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ucia.cespedes\Desktop\Editables Minerva\"/>
    </mc:Choice>
  </mc:AlternateContent>
  <xr:revisionPtr revIDLastSave="0" documentId="8_{9794B377-17AD-4F09-85D3-C5D98CFA4047}" xr6:coauthVersionLast="47" xr6:coauthVersionMax="47" xr10:uidLastSave="{00000000-0000-0000-0000-000000000000}"/>
  <bookViews>
    <workbookView xWindow="-120" yWindow="-120" windowWidth="24240" windowHeight="13140" xr2:uid="{0D887FFA-66D7-4C82-A1C7-6D528A11D7C3}"/>
  </bookViews>
  <sheets>
    <sheet name="ABRIL  -2025" sheetId="1" r:id="rId1"/>
  </sheets>
  <definedNames>
    <definedName name="_xlnm.Print_Area" localSheetId="0">'ABRIL  -2025'!$A$1:$J$116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9" i="1" l="1"/>
  <c r="I89" i="1"/>
  <c r="F8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minerva de la rosa</author>
  </authors>
  <commentList>
    <comment ref="E5" authorId="0" shapeId="0" xr:uid="{0BDF2107-2CA0-41DA-83A4-6EFB22B2333F}">
      <text>
        <r>
          <rPr>
            <b/>
            <sz val="9"/>
            <color indexed="81"/>
            <rFont val="Tahoma"/>
            <family val="2"/>
          </rPr>
          <t>minerva de la rosa: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5" authorId="0" shapeId="0" xr:uid="{98AEB1E5-7990-4C39-8ACD-FD017F9919DA}">
      <text>
        <r>
          <rPr>
            <b/>
            <sz val="9"/>
            <color indexed="81"/>
            <rFont val="Tahoma"/>
            <family val="2"/>
          </rPr>
          <t>minerva de la rosa: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<sst xmlns="http://schemas.openxmlformats.org/spreadsheetml/2006/main" count="330" uniqueCount="190">
  <si>
    <t xml:space="preserve">    PROCONSUMIDOR</t>
  </si>
  <si>
    <t>No.</t>
  </si>
  <si>
    <t>PROVEEDOR</t>
  </si>
  <si>
    <t>CONCEPTO</t>
  </si>
  <si>
    <t>LIBRAMIENTO FACTURA.NO</t>
  </si>
  <si>
    <t>FECHA DE LA FACTURA</t>
  </si>
  <si>
    <t>MONTO DE FACTURA</t>
  </si>
  <si>
    <t>FECHA FIN DE FACTURA</t>
  </si>
  <si>
    <t>MONTO PAGADO A LA FACTURA</t>
  </si>
  <si>
    <t>MONTO PENDIENTE</t>
  </si>
  <si>
    <t>ESTADO</t>
  </si>
  <si>
    <t>Preparado por:Lic. Pedro Jimenez</t>
  </si>
  <si>
    <t>Encargado División Contabilidad</t>
  </si>
  <si>
    <t>Revisado por: Lic. Katy Tavarez</t>
  </si>
  <si>
    <t>Encargada Departamento Financiero</t>
  </si>
  <si>
    <t xml:space="preserve">EDEESTE SA </t>
  </si>
  <si>
    <t>EDESUR DOMINICANA SA</t>
  </si>
  <si>
    <t>OBRAS &amp; CONSTRUCCIONES BOENOT</t>
  </si>
  <si>
    <t>CAASD</t>
  </si>
  <si>
    <t>AYUNATAMENTO DEL DISTRTTO NACIONAL</t>
  </si>
  <si>
    <t xml:space="preserve">COMPAÑÍA DOMINICANA DE TELELFONOS </t>
  </si>
  <si>
    <t>GADOSIGN SRL</t>
  </si>
  <si>
    <t>SELLOS GOMIGRAFOS PRE-TINTADOS</t>
  </si>
  <si>
    <t>IMPRESIÓN DE LETRERO DE CLAUSURA</t>
  </si>
  <si>
    <t>JORAMAC SERVICE SRL</t>
  </si>
  <si>
    <t>ADQUISICIÓN DE PUERTA FLOTANTE PARA EL SALON DEL PRIMER NIVEL CON INSTALACIÓN INCLUIDA</t>
  </si>
  <si>
    <t>ARGUET LUNCH EIRL</t>
  </si>
  <si>
    <t>COMPRA DE ALMUERZOS A MILITARES AL SERVICIO INSTITUCIONAL, ABRIL-2021</t>
  </si>
  <si>
    <t>COMPRA DE ALMUERZOS A MILITARES AL SERVICIO INSTITUCIONAL, MAYO 2022</t>
  </si>
  <si>
    <t>COMPRA DE ALMUERZOS A MILITARES AL SERVICIO INSTITUCIONAL,  JUNIO 2022</t>
  </si>
  <si>
    <t xml:space="preserve">FL BETANCES &amp; ASOCIADOS SRL </t>
  </si>
  <si>
    <t xml:space="preserve">ADQUISICIÓN INSUMOS TECNOLÓGICOS PARA LAS DIFERENTES AREAS DE ESTA INSTITUCIÓN </t>
  </si>
  <si>
    <t xml:space="preserve">SERVICIOS TURISTICOS JL. SRL </t>
  </si>
  <si>
    <t>SERVICIOS DE TRANSPORTE</t>
  </si>
  <si>
    <t xml:space="preserve">SEGUROS RESERVAS SA </t>
  </si>
  <si>
    <t>GENEROSO ALTAGRACIA GOMEZ</t>
  </si>
  <si>
    <t xml:space="preserve">SERVICIO DE MANTENIMIENTO DE EXTINTORES INSTITUCIONAL </t>
  </si>
  <si>
    <t xml:space="preserve">VERONICA ASTACIO MERCEDES MATOS </t>
  </si>
  <si>
    <t>SERVICIOS E INATALACIONES TECNICAS</t>
  </si>
  <si>
    <t xml:space="preserve">SERVICIO DE MANTENIMIENTO DEL ASCENSOR,  AL MES DE FEBRERO 2025 </t>
  </si>
  <si>
    <t>B1500000003</t>
  </si>
  <si>
    <t>B1500000005</t>
  </si>
  <si>
    <t>B1500000110</t>
  </si>
  <si>
    <t>B1500000184</t>
  </si>
  <si>
    <t>B1500000186</t>
  </si>
  <si>
    <t>B1500000187</t>
  </si>
  <si>
    <t>B1500000573</t>
  </si>
  <si>
    <t>B1500000502</t>
  </si>
  <si>
    <t>B1500000061</t>
  </si>
  <si>
    <t>E4500000004590</t>
  </si>
  <si>
    <t>B1500003596</t>
  </si>
  <si>
    <t>SERVICIOS DE PUBLICIDAD</t>
  </si>
  <si>
    <t xml:space="preserve">FUNDACION FIDELINA ADAMES </t>
  </si>
  <si>
    <t>SERVICIO DE PUBLICIDAD</t>
  </si>
  <si>
    <t>OGTIC</t>
  </si>
  <si>
    <t xml:space="preserve">SERVICIOS GRAFICOS SEGURAS </t>
  </si>
  <si>
    <t>B1500003134</t>
  </si>
  <si>
    <t xml:space="preserve">RENOVACION DE POLIZA A VEHICULO DE MOTOR FLOTILLA DE ESTA INSTITUCION VIEGENCIA 28/02/2025 AL 28/02/2026 </t>
  </si>
  <si>
    <t>EMILIO ALFONZO ORTIZ NUÑEZ</t>
  </si>
  <si>
    <t>B1500000314</t>
  </si>
  <si>
    <t xml:space="preserve">OGTIC </t>
  </si>
  <si>
    <t>SERVICIO DE ALQUILER DE LA OFICINA PROCONSUMIDOR  SAN FRANCISCO DE MACORIS, MAYO  2025</t>
  </si>
  <si>
    <t xml:space="preserve">ICU SOLUCIONES EMPRESARIAL </t>
  </si>
  <si>
    <t>SERVICIO DE ALQUILER DE IMPRESORAS PORTATIL, MES DE MAYO 2025</t>
  </si>
  <si>
    <t>SERVICIO DE ALQUILER DE IMPRESORAS PORTATIL, MES DE JUNIO  2025</t>
  </si>
  <si>
    <t>PHOENIX CALIBRATION SRL</t>
  </si>
  <si>
    <t xml:space="preserve">COMPRA DE CALIBRACION DE TERMOMETROS INFRARRO, </t>
  </si>
  <si>
    <t>CENTRO AUTOMPTRIZ REMESA SRL</t>
  </si>
  <si>
    <t>SERVICIO DE MANTENIMIENTO PREVENTIVO Y CORRETIVO A LAS FLOTILLAS INSTITUCIONAL</t>
  </si>
  <si>
    <t xml:space="preserve">CADENA DE NOTICIAS TELEVISION </t>
  </si>
  <si>
    <t xml:space="preserve">ALL OFFICE SOLUTION SRL </t>
  </si>
  <si>
    <t>SERVICIO DE ALQUILER DE IMPRESORAS/FOTOCOPIADORAS</t>
  </si>
  <si>
    <t>ROSSMERY ARISLEIDA JIMENEZ</t>
  </si>
  <si>
    <t xml:space="preserve">SERVICIO DE BOTELLONES DE AGUA DE CINCO GALONES CONDUCE  Y UN  DE FARDOS DE AGUA </t>
  </si>
  <si>
    <t>SERVICIO DE ALQUILER DE LA OFICINA PROCONSUMIDOR  SAN FRANCISCO DE MACORIS, JULNO 2025</t>
  </si>
  <si>
    <t>B1500000494</t>
  </si>
  <si>
    <t>B1500000954</t>
  </si>
  <si>
    <t>B1500000955</t>
  </si>
  <si>
    <t>E4500000000002</t>
  </si>
  <si>
    <t>B1500002452</t>
  </si>
  <si>
    <t>B1500002454</t>
  </si>
  <si>
    <t>B1500002465</t>
  </si>
  <si>
    <t>B1500002468</t>
  </si>
  <si>
    <t>B1500002472</t>
  </si>
  <si>
    <t>B1500002499</t>
  </si>
  <si>
    <t>B1500002500</t>
  </si>
  <si>
    <t>B1500002501</t>
  </si>
  <si>
    <t>B1500002502</t>
  </si>
  <si>
    <t>B1500002467</t>
  </si>
  <si>
    <t>B1500003202</t>
  </si>
  <si>
    <t>B1500000026</t>
  </si>
  <si>
    <t>B1500002885</t>
  </si>
  <si>
    <t>B1500000616</t>
  </si>
  <si>
    <t>B1500000499</t>
  </si>
  <si>
    <t xml:space="preserve">TOTAL </t>
  </si>
  <si>
    <t>APORTE ECONOMICO</t>
  </si>
  <si>
    <t>Pago a Proveedores Agosto 2025</t>
  </si>
  <si>
    <t>ALL OFFICE SOLUTIONS TS SRL</t>
  </si>
  <si>
    <t>SERVICIO DE ALQUILER DE IMPRESORAS/ FOTOCOPIADORAS,  PERIODOS 04/10/2024 HASTA EL 05/06/2025</t>
  </si>
  <si>
    <t xml:space="preserve">CONSTRUCTORA SANTANA FERMIN SRL </t>
  </si>
  <si>
    <t xml:space="preserve">SERVICIO DE INSTALACION DE TECHADO PARA COMEDOR TIPO TERRAZA MULTIUSOS, </t>
  </si>
  <si>
    <t>PROEXPO SRL</t>
  </si>
  <si>
    <t xml:space="preserve">SERVICIO DE RELACIONES PUBLICAS </t>
  </si>
  <si>
    <t>TECHBOX, EIRL</t>
  </si>
  <si>
    <t>COMPRA DE SUMINISTROS ELECTRICOS Y FERRETEROS PARA USO EN MANTENIMIENTO INSTITUCION</t>
  </si>
  <si>
    <t xml:space="preserve">CITYWORKS SRL </t>
  </si>
  <si>
    <t>SERVICIO DE ENERGIA ELECTRICA DE LA OFICINA PRINCIPAL Y LAS OFICINAS DE SAN CRISTOBAL Y BARAHONA, JULIO  2025</t>
  </si>
  <si>
    <t>SERVICIO DE ENERGIA ELECTRICA DE LAS OFICINAS PROVINCIA Y LA ROMANA, MES DE JULIO 2025</t>
  </si>
  <si>
    <t xml:space="preserve">DIGITAL REALITY BELLO SRL </t>
  </si>
  <si>
    <t xml:space="preserve"> RENOVACION Y ACTUALIZACION DE LICENCIAS INFORMATICAS DE ESTA INSTITUCION. CON VIGENCIA DE 1 AÑO.</t>
  </si>
  <si>
    <t>SERVICIO DE AGUA POTABLE DE LA SEDE CENTRAL, MES  AGOSTO  2025</t>
  </si>
  <si>
    <t>ADQUISICION DE (340) ACTUALIZACIONES Y RENOVACIONES DE LICENCIAS DE INFORMATICAS</t>
  </si>
  <si>
    <t>SERVICIO DE ALQUILER DE LA OFICINA EN EL PUNTO GOB-MEGACENTRO,  MES DE AGOSTO 2025</t>
  </si>
  <si>
    <t>SERVICIO DE ALQUILER, DEL LOCAL COMERCIAL, DE LA OFICINA PROVINCIAL DE LA ROMANA, AGOSTO 2025.</t>
  </si>
  <si>
    <t>SERVICIOS TELEFONICOS E INTERNET,  MES DE JULIO  2025</t>
  </si>
  <si>
    <t>SERVICIO DE ALQUILER DE LA OFICINA EN EL PUNTO GOB-OCCIDENTAL MALL,  MES DE AGOSTO 2025</t>
  </si>
  <si>
    <t>SERVICIO DE ALQUILER DE LA OFICINA EN EL PUNTO GOB-SAMBIL,  MES DE AGOSTO 2025</t>
  </si>
  <si>
    <t>SISTEMA COMERCIAL INTEGRADO</t>
  </si>
  <si>
    <t>SERVICIOS DE MANTENIMIENTO DE SOFWARE DEL SIC-ERP INSTALADO EN EL DEPAT. FINANCIERO/ DIVI. CONTABILIDAD</t>
  </si>
  <si>
    <t xml:space="preserve">CENTRO AUTOMOTIZ REMESA  SRL </t>
  </si>
  <si>
    <t>SERVICIO DE MANTENIMIENTO PREVENTIVO Y CORRECTIVO PARA FLOTILLA DE VEHICULO DE ESTA INSTITUCIÓN</t>
  </si>
  <si>
    <t>SERVICIO DE ENERGIA ELECTRICA DE LAS OFICINAS PROVINCIA Y LA ROMANA, MES DE AGOSTO 2025</t>
  </si>
  <si>
    <t>EDNORTE DOMINICANA</t>
  </si>
  <si>
    <t>SERVICIO DE RECOGIDA DE BASURA EN ESTA INSTITUCIÓN, MES DE AGOSTO 2025</t>
  </si>
  <si>
    <t>INVERSIONES VILJANA SRL</t>
  </si>
  <si>
    <t>COMPRA DE CAFÉ Y AZUCAR PARA USO DE ESTA INSTITUCION</t>
  </si>
  <si>
    <t>PEDRO HERNANDEZ GRULLART</t>
  </si>
  <si>
    <t xml:space="preserve">SERVICIO DE ALQUILER OFICINA PROVINCIAL DE NAGUA, MES DE  JULIO 2025 </t>
  </si>
  <si>
    <t>SERVICIO DE ALQUILER DE IMPRESORAS PORTATIL, MES DE JULIO  2025</t>
  </si>
  <si>
    <t xml:space="preserve">SERVICIO DE MANTENIMIENTO DEL ASCENSOR,  AL MES DE JULIO 2025 </t>
  </si>
  <si>
    <t xml:space="preserve">SUPERMERCADO CARIBE SRL </t>
  </si>
  <si>
    <t xml:space="preserve">COMPRA DE PROVISIONES ALIMENTICIAS PARA EL DIRECTOR EJECUTIVO </t>
  </si>
  <si>
    <t xml:space="preserve">BAROLI TECHNOLOGIES SRL </t>
  </si>
  <si>
    <t xml:space="preserve">CERTIFICADO Y RENOVACION DE SERVIDOR DEDICADO EN NUBE POR 1 AÑO </t>
  </si>
  <si>
    <t>SERVICIO DE ALQUILER DE IMPRESORAS PORTATIL, MES DE AGOSTO 2025</t>
  </si>
  <si>
    <t xml:space="preserve">SERVICIO DE ALQUILER PUNTO GOB. SANTIAGO, MES DE ABRIL 2025 </t>
  </si>
  <si>
    <t xml:space="preserve">SERVICIO DE ALQUILER PUNTO GOB. SANTIAGO, MES DE MAYO 2025 </t>
  </si>
  <si>
    <t xml:space="preserve">SERVICIO DE ALQUILER PUNTO GOB. SANTIAGO, MES DE JUNIO  2025 </t>
  </si>
  <si>
    <t xml:space="preserve">SERVICIO DE ALQUILER PUNTO GOB. SANTIAGO, MES DE JULIO  2025 </t>
  </si>
  <si>
    <t xml:space="preserve">SERVICIO DE ALQUILER PUNTO GOB. SANTIAGO, MES DE AGOSTO  2025 </t>
  </si>
  <si>
    <t>GALA MEDIA GROUP</t>
  </si>
  <si>
    <t>OPEMECO EIRL</t>
  </si>
  <si>
    <t>OFICINA DE COORDINACION PRESIDENCIAL</t>
  </si>
  <si>
    <t xml:space="preserve">SERVICIO DE GASTOS DE BOLETOS AEREOS </t>
  </si>
  <si>
    <t>ALIMENTARY Y LAND JAGD</t>
  </si>
  <si>
    <t xml:space="preserve">SERVICIO DE BOTELLONES DE AGUA DE CINCO GALONES </t>
  </si>
  <si>
    <t>LUIS FRANCISCO BRITO JEREZ</t>
  </si>
  <si>
    <t>IMPRESOS CV. SRL</t>
  </si>
  <si>
    <t>COMPRA DE MATERIALES DE OFICINA PARA ESTA ISNTITUCION</t>
  </si>
  <si>
    <t>ROSSMERY IDALIS FELIZ</t>
  </si>
  <si>
    <t xml:space="preserve">NOTICIAS BUSACANDO SOLUCIONES </t>
  </si>
  <si>
    <t xml:space="preserve">JOSE ANTONIO TORRES ROJAS </t>
  </si>
  <si>
    <t xml:space="preserve">JUAN CARLOS MEJIA AQUINO </t>
  </si>
  <si>
    <t>MARIA VICTORIA BAEZ BAEZ</t>
  </si>
  <si>
    <t>FRANKLIYN DARIO FRIAS PUELLO</t>
  </si>
  <si>
    <t>COMPAÑÍA DOMINICANA DE TELEFONO</t>
  </si>
  <si>
    <t xml:space="preserve">SERVICIO DE TELECOMUNICACIONES, MES DE AGOSTO 2025 </t>
  </si>
  <si>
    <t>B1500022467</t>
  </si>
  <si>
    <t>B1500000028</t>
  </si>
  <si>
    <t>B1500000969</t>
  </si>
  <si>
    <t>B1500003752</t>
  </si>
  <si>
    <t>E450000000027</t>
  </si>
  <si>
    <t>E450000000030</t>
  </si>
  <si>
    <t>E450000000014</t>
  </si>
  <si>
    <t>B1500000042</t>
  </si>
  <si>
    <t>B1500000975</t>
  </si>
  <si>
    <t>B1500004037</t>
  </si>
  <si>
    <t>B1500004038</t>
  </si>
  <si>
    <t>B1500004039</t>
  </si>
  <si>
    <t>B1500004040</t>
  </si>
  <si>
    <t>B1500004041</t>
  </si>
  <si>
    <t>E450000000001</t>
  </si>
  <si>
    <t>B1500000551</t>
  </si>
  <si>
    <t>B1500000458</t>
  </si>
  <si>
    <t>FCR-00003281</t>
  </si>
  <si>
    <t>B1500000162</t>
  </si>
  <si>
    <t>B1500000431</t>
  </si>
  <si>
    <t>B1500000432</t>
  </si>
  <si>
    <t>B1500000289</t>
  </si>
  <si>
    <t>B1500000083</t>
  </si>
  <si>
    <t>B1500000378</t>
  </si>
  <si>
    <t>B1500000055</t>
  </si>
  <si>
    <t>B1500000262</t>
  </si>
  <si>
    <t>E450000088609</t>
  </si>
  <si>
    <t>E450000088671</t>
  </si>
  <si>
    <t>E450000088672</t>
  </si>
  <si>
    <t>E450000089196</t>
  </si>
  <si>
    <t>COMPLETADO</t>
  </si>
  <si>
    <t xml:space="preserve">PENDIENTE </t>
  </si>
  <si>
    <t>SERVICIO DE ENERGIA ELECTRICA DE LAS OFICINAS, DE LA VEGA , SAN FRANCISCO Y NAGUA, JULIO Y AGOSTO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</si>
</sst>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dd/mm/yyyy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name val="Calibri"/>
      <family val="2"/>
      <scheme val="minor"/>
    </font>
    <font>
      <sz val="11"/>
      <color theme="1"/>
      <name val="Abadi"/>
      <family val="2"/>
    </font>
    <font>
      <sz val="11"/>
      <name val="Abadi"/>
      <family val="2"/>
    </font>
    <font>
      <sz val="14"/>
      <color theme="1"/>
      <name val="Abadi"/>
      <family val="2"/>
    </font>
    <font>
      <b/>
      <sz val="11"/>
      <name val="Abadi"/>
      <family val="2"/>
    </font>
    <font>
      <b/>
      <sz val="11"/>
      <color theme="1"/>
      <name val="Abadi"/>
      <family val="2"/>
    </font>
    <font>
      <b/>
      <sz val="14"/>
      <name val="Abadi"/>
      <family val="2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60">
    <xf numFmtId="0" fontId="0" fillId="0" borderId="0" xfId="0"/>
    <xf numFmtId="43" fontId="0" fillId="0" borderId="0" xfId="1" applyFont="1"/>
    <xf numFmtId="0" fontId="0" fillId="0" borderId="0" xfId="0" applyAlignment="1">
      <alignment horizontal="center"/>
    </xf>
    <xf numFmtId="0" fontId="6" fillId="0" borderId="0" xfId="0" applyFont="1"/>
    <xf numFmtId="43" fontId="6" fillId="0" borderId="0" xfId="1" applyFont="1"/>
    <xf numFmtId="0" fontId="6" fillId="0" borderId="0" xfId="0" applyFont="1" applyAlignment="1">
      <alignment horizontal="left"/>
    </xf>
    <xf numFmtId="164" fontId="6" fillId="0" borderId="0" xfId="0" applyNumberFormat="1" applyFont="1" applyAlignment="1">
      <alignment horizontal="center"/>
    </xf>
    <xf numFmtId="0" fontId="7" fillId="4" borderId="0" xfId="0" applyFont="1" applyFill="1" applyAlignment="1">
      <alignment horizontal="right"/>
    </xf>
    <xf numFmtId="0" fontId="7" fillId="4" borderId="0" xfId="0" applyFont="1" applyFill="1" applyAlignment="1">
      <alignment horizontal="right" vertical="top"/>
    </xf>
    <xf numFmtId="0" fontId="7" fillId="2" borderId="1" xfId="0" applyFont="1" applyFill="1" applyBorder="1" applyAlignment="1">
      <alignment horizontal="center"/>
    </xf>
    <xf numFmtId="0" fontId="7" fillId="2" borderId="2" xfId="0" applyFont="1" applyFill="1" applyBorder="1"/>
    <xf numFmtId="0" fontId="7" fillId="2" borderId="2" xfId="0" applyFont="1" applyFill="1" applyBorder="1" applyAlignment="1">
      <alignment horizontal="center"/>
    </xf>
    <xf numFmtId="165" fontId="7" fillId="2" borderId="2" xfId="0" applyNumberFormat="1" applyFont="1" applyFill="1" applyBorder="1" applyAlignment="1">
      <alignment horizontal="center"/>
    </xf>
    <xf numFmtId="43" fontId="7" fillId="2" borderId="2" xfId="1" applyFont="1" applyFill="1" applyBorder="1" applyAlignment="1">
      <alignment horizontal="center"/>
    </xf>
    <xf numFmtId="43" fontId="7" fillId="2" borderId="2" xfId="1" applyFont="1" applyFill="1" applyBorder="1"/>
    <xf numFmtId="0" fontId="7" fillId="2" borderId="3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0" xfId="0" applyFont="1" applyFill="1"/>
    <xf numFmtId="0" fontId="6" fillId="2" borderId="0" xfId="0" applyFont="1" applyFill="1" applyAlignment="1">
      <alignment horizontal="center"/>
    </xf>
    <xf numFmtId="165" fontId="6" fillId="2" borderId="0" xfId="0" applyNumberFormat="1" applyFont="1" applyFill="1" applyAlignment="1">
      <alignment horizontal="center"/>
    </xf>
    <xf numFmtId="43" fontId="6" fillId="2" borderId="0" xfId="1" applyFont="1" applyFill="1" applyBorder="1" applyAlignment="1">
      <alignment horizontal="center"/>
    </xf>
    <xf numFmtId="43" fontId="6" fillId="2" borderId="0" xfId="1" applyFont="1" applyFill="1" applyBorder="1"/>
    <xf numFmtId="0" fontId="6" fillId="2" borderId="5" xfId="0" applyFont="1" applyFill="1" applyBorder="1" applyAlignment="1">
      <alignment horizontal="center"/>
    </xf>
    <xf numFmtId="0" fontId="8" fillId="0" borderId="0" xfId="0" applyFont="1"/>
    <xf numFmtId="43" fontId="8" fillId="0" borderId="0" xfId="1" applyFont="1"/>
    <xf numFmtId="0" fontId="9" fillId="3" borderId="6" xfId="0" applyFont="1" applyFill="1" applyBorder="1" applyAlignment="1">
      <alignment horizontal="center"/>
    </xf>
    <xf numFmtId="0" fontId="9" fillId="3" borderId="7" xfId="2" applyFont="1" applyFill="1" applyBorder="1" applyAlignment="1" applyProtection="1">
      <alignment horizontal="center"/>
      <protection locked="0"/>
    </xf>
    <xf numFmtId="0" fontId="9" fillId="3" borderId="7" xfId="2" applyFont="1" applyFill="1" applyBorder="1" applyAlignment="1" applyProtection="1">
      <alignment horizontal="center" wrapText="1"/>
      <protection locked="0"/>
    </xf>
    <xf numFmtId="165" fontId="9" fillId="3" borderId="7" xfId="0" applyNumberFormat="1" applyFont="1" applyFill="1" applyBorder="1" applyAlignment="1">
      <alignment horizontal="center" wrapText="1"/>
    </xf>
    <xf numFmtId="43" fontId="9" fillId="3" borderId="7" xfId="1" applyFont="1" applyFill="1" applyBorder="1" applyAlignment="1" applyProtection="1">
      <alignment horizontal="center" wrapText="1"/>
      <protection locked="0"/>
    </xf>
    <xf numFmtId="43" fontId="9" fillId="3" borderId="8" xfId="1" applyFont="1" applyFill="1" applyBorder="1" applyAlignment="1" applyProtection="1">
      <alignment horizontal="center"/>
      <protection locked="0"/>
    </xf>
    <xf numFmtId="0" fontId="10" fillId="0" borderId="0" xfId="0" applyFont="1"/>
    <xf numFmtId="43" fontId="10" fillId="0" borderId="0" xfId="1" applyFont="1"/>
    <xf numFmtId="0" fontId="6" fillId="0" borderId="0" xfId="0" applyFont="1" applyAlignment="1">
      <alignment horizontal="center"/>
    </xf>
    <xf numFmtId="165" fontId="6" fillId="0" borderId="0" xfId="0" applyNumberFormat="1" applyFont="1" applyAlignment="1">
      <alignment horizontal="center"/>
    </xf>
    <xf numFmtId="43" fontId="6" fillId="0" borderId="0" xfId="1" applyFont="1" applyFill="1"/>
    <xf numFmtId="0" fontId="7" fillId="0" borderId="0" xfId="0" applyFont="1" applyAlignment="1">
      <alignment horizontal="center"/>
    </xf>
    <xf numFmtId="43" fontId="7" fillId="0" borderId="0" xfId="1" applyFont="1" applyFill="1"/>
    <xf numFmtId="43" fontId="10" fillId="0" borderId="0" xfId="1" applyFont="1" applyFill="1"/>
    <xf numFmtId="43" fontId="6" fillId="0" borderId="0" xfId="1" applyFont="1" applyFill="1" applyBorder="1"/>
    <xf numFmtId="43" fontId="6" fillId="0" borderId="0" xfId="1" applyFont="1" applyBorder="1"/>
    <xf numFmtId="0" fontId="6" fillId="4" borderId="0" xfId="0" applyFont="1" applyFill="1"/>
    <xf numFmtId="43" fontId="6" fillId="0" borderId="0" xfId="1" applyFont="1" applyFill="1" applyBorder="1" applyAlignment="1">
      <alignment horizontal="right"/>
    </xf>
    <xf numFmtId="43" fontId="6" fillId="0" borderId="0" xfId="1" applyFont="1" applyFill="1" applyBorder="1" applyAlignment="1">
      <alignment vertical="top"/>
    </xf>
    <xf numFmtId="0" fontId="7" fillId="4" borderId="10" xfId="0" applyFont="1" applyFill="1" applyBorder="1" applyAlignment="1">
      <alignment horizontal="right"/>
    </xf>
    <xf numFmtId="165" fontId="6" fillId="0" borderId="9" xfId="0" applyNumberFormat="1" applyFont="1" applyBorder="1" applyAlignment="1">
      <alignment horizontal="center"/>
    </xf>
    <xf numFmtId="0" fontId="6" fillId="0" borderId="10" xfId="0" applyFont="1" applyBorder="1"/>
    <xf numFmtId="0" fontId="6" fillId="4" borderId="9" xfId="0" applyFont="1" applyFill="1" applyBorder="1"/>
    <xf numFmtId="43" fontId="6" fillId="0" borderId="0" xfId="0" applyNumberFormat="1" applyFont="1" applyAlignment="1">
      <alignment horizontal="center"/>
    </xf>
    <xf numFmtId="0" fontId="7" fillId="0" borderId="0" xfId="0" applyFont="1" applyAlignment="1">
      <alignment wrapText="1"/>
    </xf>
    <xf numFmtId="43" fontId="6" fillId="0" borderId="0" xfId="1" applyFont="1" applyFill="1" applyBorder="1" applyAlignment="1"/>
    <xf numFmtId="43" fontId="6" fillId="0" borderId="0" xfId="1" applyFont="1" applyFill="1" applyAlignment="1"/>
    <xf numFmtId="0" fontId="10" fillId="5" borderId="0" xfId="0" applyFont="1" applyFill="1"/>
    <xf numFmtId="0" fontId="10" fillId="5" borderId="0" xfId="0" applyFont="1" applyFill="1" applyAlignment="1">
      <alignment horizontal="center"/>
    </xf>
    <xf numFmtId="165" fontId="10" fillId="5" borderId="0" xfId="0" applyNumberFormat="1" applyFont="1" applyFill="1" applyAlignment="1">
      <alignment horizontal="center"/>
    </xf>
    <xf numFmtId="43" fontId="10" fillId="5" borderId="0" xfId="1" applyFont="1" applyFill="1"/>
    <xf numFmtId="43" fontId="10" fillId="5" borderId="0" xfId="1" applyFont="1" applyFill="1" applyAlignment="1">
      <alignment horizontal="center"/>
    </xf>
    <xf numFmtId="0" fontId="11" fillId="2" borderId="4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11" fillId="2" borderId="5" xfId="0" applyFont="1" applyFill="1" applyBorder="1" applyAlignment="1">
      <alignment horizontal="center"/>
    </xf>
  </cellXfs>
  <cellStyles count="3">
    <cellStyle name="Millares" xfId="1" builtinId="3"/>
    <cellStyle name="Normal" xfId="0" builtinId="0"/>
    <cellStyle name="Normal 3" xfId="2" xr:uid="{134DB688-9644-4551-927E-F55A8617463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5912906</xdr:colOff>
      <xdr:row>0</xdr:row>
      <xdr:rowOff>84666</xdr:rowOff>
    </xdr:from>
    <xdr:to>
      <xdr:col>2</xdr:col>
      <xdr:colOff>7164916</xdr:colOff>
      <xdr:row>1</xdr:row>
      <xdr:rowOff>379941</xdr:rowOff>
    </xdr:to>
    <xdr:pic>
      <xdr:nvPicPr>
        <xdr:cNvPr id="2" name="Picture 6">
          <a:extLst>
            <a:ext uri="{FF2B5EF4-FFF2-40B4-BE49-F238E27FC236}">
              <a16:creationId xmlns:a16="http://schemas.microsoft.com/office/drawing/2014/main" id="{2F55958B-6E49-449C-86A0-6589807A5B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99573" y="84666"/>
          <a:ext cx="1252010" cy="52810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BFBF81-E1D2-4689-BC1F-56312DB80495}">
  <dimension ref="A1:M215"/>
  <sheetViews>
    <sheetView tabSelected="1" topLeftCell="D79" zoomScale="90" zoomScaleNormal="90" zoomScaleSheetLayoutView="87" workbookViewId="0">
      <selection activeCell="J92" sqref="J92"/>
    </sheetView>
  </sheetViews>
  <sheetFormatPr baseColWidth="10" defaultRowHeight="15" x14ac:dyDescent="0.25"/>
  <cols>
    <col min="1" max="1" width="11.140625" customWidth="1"/>
    <col min="2" max="2" width="39.7109375" customWidth="1"/>
    <col min="3" max="3" width="114" customWidth="1"/>
    <col min="4" max="4" width="18.42578125" customWidth="1"/>
    <col min="5" max="5" width="15.85546875" customWidth="1"/>
    <col min="6" max="6" width="19.5703125" style="1" customWidth="1"/>
    <col min="7" max="7" width="15.42578125" customWidth="1"/>
    <col min="8" max="8" width="17.85546875" style="1" customWidth="1"/>
    <col min="9" max="9" width="18.42578125" customWidth="1"/>
    <col min="10" max="10" width="16.42578125" style="2" customWidth="1"/>
    <col min="11" max="11" width="9.42578125" customWidth="1"/>
  </cols>
  <sheetData>
    <row r="1" spans="1:13" s="3" customFormat="1" ht="18" customHeight="1" x14ac:dyDescent="0.25">
      <c r="A1" s="9"/>
      <c r="B1" s="10"/>
      <c r="C1" s="10"/>
      <c r="D1" s="11"/>
      <c r="E1" s="12"/>
      <c r="F1" s="13"/>
      <c r="G1" s="12"/>
      <c r="H1" s="14"/>
      <c r="I1" s="13"/>
      <c r="J1" s="15"/>
      <c r="M1" s="4"/>
    </row>
    <row r="2" spans="1:13" s="3" customFormat="1" ht="34.5" customHeight="1" x14ac:dyDescent="0.25">
      <c r="A2" s="16"/>
      <c r="B2" s="17"/>
      <c r="C2" s="17"/>
      <c r="D2" s="18"/>
      <c r="E2" s="19"/>
      <c r="F2" s="20"/>
      <c r="G2" s="19"/>
      <c r="H2" s="21"/>
      <c r="I2" s="20"/>
      <c r="J2" s="22"/>
      <c r="M2" s="4"/>
    </row>
    <row r="3" spans="1:13" s="23" customFormat="1" ht="18" customHeight="1" x14ac:dyDescent="0.3">
      <c r="A3" s="57" t="s">
        <v>0</v>
      </c>
      <c r="B3" s="58"/>
      <c r="C3" s="58"/>
      <c r="D3" s="58"/>
      <c r="E3" s="58"/>
      <c r="F3" s="58"/>
      <c r="G3" s="58"/>
      <c r="H3" s="58"/>
      <c r="I3" s="58"/>
      <c r="J3" s="59"/>
      <c r="M3" s="24"/>
    </row>
    <row r="4" spans="1:13" s="23" customFormat="1" ht="18" customHeight="1" x14ac:dyDescent="0.3">
      <c r="A4" s="57" t="s">
        <v>96</v>
      </c>
      <c r="B4" s="58"/>
      <c r="C4" s="58"/>
      <c r="D4" s="58"/>
      <c r="E4" s="58"/>
      <c r="F4" s="58"/>
      <c r="G4" s="58"/>
      <c r="H4" s="58"/>
      <c r="I4" s="58"/>
      <c r="J4" s="59"/>
      <c r="M4" s="24"/>
    </row>
    <row r="5" spans="1:13" s="31" customFormat="1" ht="47.25" customHeight="1" thickBot="1" x14ac:dyDescent="0.3">
      <c r="A5" s="25" t="s">
        <v>1</v>
      </c>
      <c r="B5" s="26" t="s">
        <v>2</v>
      </c>
      <c r="C5" s="26" t="s">
        <v>3</v>
      </c>
      <c r="D5" s="27" t="s">
        <v>4</v>
      </c>
      <c r="E5" s="28" t="s">
        <v>5</v>
      </c>
      <c r="F5" s="29" t="s">
        <v>6</v>
      </c>
      <c r="G5" s="28" t="s">
        <v>7</v>
      </c>
      <c r="H5" s="29" t="s">
        <v>8</v>
      </c>
      <c r="I5" s="29" t="s">
        <v>9</v>
      </c>
      <c r="J5" s="30" t="s">
        <v>10</v>
      </c>
      <c r="M5" s="32"/>
    </row>
    <row r="6" spans="1:13" s="3" customFormat="1" ht="21.95" customHeight="1" x14ac:dyDescent="0.25">
      <c r="A6" s="36">
        <v>1</v>
      </c>
      <c r="B6" s="41" t="s">
        <v>97</v>
      </c>
      <c r="C6" s="3" t="s">
        <v>98</v>
      </c>
      <c r="D6" s="33">
        <v>1673</v>
      </c>
      <c r="E6" s="34">
        <v>45870</v>
      </c>
      <c r="F6" s="4">
        <v>733333.28</v>
      </c>
      <c r="G6" s="34">
        <v>45900</v>
      </c>
      <c r="H6" s="4">
        <v>733333.28</v>
      </c>
      <c r="I6" s="33">
        <v>0</v>
      </c>
      <c r="J6" s="33" t="s">
        <v>187</v>
      </c>
    </row>
    <row r="7" spans="1:13" s="3" customFormat="1" ht="21.95" customHeight="1" x14ac:dyDescent="0.25">
      <c r="A7" s="36">
        <v>2</v>
      </c>
      <c r="B7" s="41" t="s">
        <v>99</v>
      </c>
      <c r="C7" s="3" t="s">
        <v>100</v>
      </c>
      <c r="D7" s="33">
        <v>1671</v>
      </c>
      <c r="E7" s="34">
        <v>45870</v>
      </c>
      <c r="F7" s="35">
        <v>418688.89</v>
      </c>
      <c r="G7" s="34">
        <v>45900</v>
      </c>
      <c r="H7" s="35">
        <v>418688.89</v>
      </c>
      <c r="I7" s="33">
        <v>0</v>
      </c>
      <c r="J7" s="33" t="s">
        <v>187</v>
      </c>
    </row>
    <row r="8" spans="1:13" s="3" customFormat="1" ht="21.95" customHeight="1" x14ac:dyDescent="0.25">
      <c r="A8" s="36">
        <v>3</v>
      </c>
      <c r="B8" s="41" t="s">
        <v>101</v>
      </c>
      <c r="C8" s="3" t="s">
        <v>102</v>
      </c>
      <c r="D8" s="33">
        <v>1704</v>
      </c>
      <c r="E8" s="34">
        <v>45874</v>
      </c>
      <c r="F8" s="4">
        <v>66670</v>
      </c>
      <c r="G8" s="34">
        <v>45900</v>
      </c>
      <c r="H8" s="4">
        <v>66670</v>
      </c>
      <c r="I8" s="33">
        <v>0</v>
      </c>
      <c r="J8" s="33" t="s">
        <v>187</v>
      </c>
    </row>
    <row r="9" spans="1:13" s="3" customFormat="1" ht="21.95" customHeight="1" x14ac:dyDescent="0.25">
      <c r="A9" s="36">
        <v>4</v>
      </c>
      <c r="B9" s="41" t="s">
        <v>103</v>
      </c>
      <c r="C9" s="3" t="s">
        <v>104</v>
      </c>
      <c r="D9" s="33">
        <v>1716</v>
      </c>
      <c r="E9" s="34">
        <v>45877</v>
      </c>
      <c r="F9" s="37">
        <v>157006.66</v>
      </c>
      <c r="G9" s="34">
        <v>45900</v>
      </c>
      <c r="H9" s="37">
        <v>157006.66</v>
      </c>
      <c r="I9" s="33">
        <v>0</v>
      </c>
      <c r="J9" s="33" t="s">
        <v>187</v>
      </c>
    </row>
    <row r="10" spans="1:13" s="3" customFormat="1" ht="21.95" customHeight="1" x14ac:dyDescent="0.25">
      <c r="A10" s="36">
        <v>5</v>
      </c>
      <c r="B10" s="41" t="s">
        <v>105</v>
      </c>
      <c r="C10" s="3" t="s">
        <v>111</v>
      </c>
      <c r="D10" s="33">
        <v>1717</v>
      </c>
      <c r="E10" s="34">
        <v>45877</v>
      </c>
      <c r="F10" s="4">
        <v>1057519</v>
      </c>
      <c r="G10" s="34">
        <v>45900</v>
      </c>
      <c r="H10" s="4">
        <v>1057519</v>
      </c>
      <c r="I10" s="33">
        <v>0</v>
      </c>
      <c r="J10" s="33" t="s">
        <v>187</v>
      </c>
    </row>
    <row r="11" spans="1:13" s="3" customFormat="1" ht="21.95" customHeight="1" x14ac:dyDescent="0.25">
      <c r="A11" s="36">
        <v>6</v>
      </c>
      <c r="B11" s="41" t="s">
        <v>16</v>
      </c>
      <c r="C11" s="3" t="s">
        <v>106</v>
      </c>
      <c r="D11" s="33">
        <v>1731</v>
      </c>
      <c r="E11" s="34">
        <v>45880</v>
      </c>
      <c r="F11" s="4">
        <v>282669.45</v>
      </c>
      <c r="G11" s="34">
        <v>45900</v>
      </c>
      <c r="H11" s="4">
        <v>282669.45</v>
      </c>
      <c r="I11" s="33">
        <v>0</v>
      </c>
      <c r="J11" s="33" t="s">
        <v>187</v>
      </c>
    </row>
    <row r="12" spans="1:13" s="3" customFormat="1" ht="21.95" customHeight="1" x14ac:dyDescent="0.25">
      <c r="A12" s="36">
        <v>7</v>
      </c>
      <c r="B12" s="41" t="s">
        <v>15</v>
      </c>
      <c r="C12" s="3" t="s">
        <v>107</v>
      </c>
      <c r="D12" s="33">
        <v>1733</v>
      </c>
      <c r="E12" s="34">
        <v>45880</v>
      </c>
      <c r="F12" s="4">
        <v>6033.4</v>
      </c>
      <c r="G12" s="34">
        <v>45900</v>
      </c>
      <c r="H12" s="4">
        <v>6033.4</v>
      </c>
      <c r="I12" s="33">
        <v>0</v>
      </c>
      <c r="J12" s="33" t="s">
        <v>187</v>
      </c>
    </row>
    <row r="13" spans="1:13" s="3" customFormat="1" ht="21.95" customHeight="1" x14ac:dyDescent="0.25">
      <c r="A13" s="36">
        <v>8</v>
      </c>
      <c r="B13" s="3" t="s">
        <v>108</v>
      </c>
      <c r="C13" s="3" t="s">
        <v>109</v>
      </c>
      <c r="D13" s="33">
        <v>1743</v>
      </c>
      <c r="E13" s="34">
        <v>45881</v>
      </c>
      <c r="F13" s="4">
        <v>48000</v>
      </c>
      <c r="G13" s="34">
        <v>45900</v>
      </c>
      <c r="H13" s="4">
        <v>48000</v>
      </c>
      <c r="I13" s="33">
        <v>0</v>
      </c>
      <c r="J13" s="33" t="s">
        <v>187</v>
      </c>
    </row>
    <row r="14" spans="1:13" s="3" customFormat="1" ht="21.95" customHeight="1" x14ac:dyDescent="0.25">
      <c r="A14" s="36">
        <v>9</v>
      </c>
      <c r="B14" s="41" t="s">
        <v>18</v>
      </c>
      <c r="C14" s="3" t="s">
        <v>110</v>
      </c>
      <c r="D14" s="33">
        <v>1747</v>
      </c>
      <c r="E14" s="34">
        <v>45881</v>
      </c>
      <c r="F14" s="4">
        <v>4233.6000000000004</v>
      </c>
      <c r="G14" s="34">
        <v>45900</v>
      </c>
      <c r="H14" s="4">
        <v>4233.6000000000004</v>
      </c>
      <c r="I14" s="33">
        <v>0</v>
      </c>
      <c r="J14" s="33" t="s">
        <v>187</v>
      </c>
    </row>
    <row r="15" spans="1:13" s="3" customFormat="1" ht="21.95" customHeight="1" x14ac:dyDescent="0.25">
      <c r="A15" s="36">
        <v>10</v>
      </c>
      <c r="B15" s="3" t="s">
        <v>60</v>
      </c>
      <c r="C15" s="3" t="s">
        <v>112</v>
      </c>
      <c r="D15" s="33">
        <v>1788</v>
      </c>
      <c r="E15" s="34">
        <v>45883</v>
      </c>
      <c r="F15" s="4">
        <v>110000</v>
      </c>
      <c r="G15" s="34">
        <v>45900</v>
      </c>
      <c r="H15" s="4">
        <v>110000</v>
      </c>
      <c r="I15" s="33">
        <v>0</v>
      </c>
      <c r="J15" s="33" t="s">
        <v>187</v>
      </c>
    </row>
    <row r="16" spans="1:13" s="3" customFormat="1" ht="21.95" customHeight="1" x14ac:dyDescent="0.25">
      <c r="A16" s="36">
        <v>11</v>
      </c>
      <c r="B16" s="3" t="s">
        <v>17</v>
      </c>
      <c r="C16" s="3" t="s">
        <v>113</v>
      </c>
      <c r="D16" s="33">
        <v>1803</v>
      </c>
      <c r="E16" s="34">
        <v>56840</v>
      </c>
      <c r="F16" s="35">
        <v>29500</v>
      </c>
      <c r="G16" s="34">
        <v>45900</v>
      </c>
      <c r="H16" s="35">
        <v>29500</v>
      </c>
      <c r="I16" s="33">
        <v>0</v>
      </c>
      <c r="J16" s="33" t="s">
        <v>187</v>
      </c>
    </row>
    <row r="17" spans="1:11" s="3" customFormat="1" ht="21.95" customHeight="1" x14ac:dyDescent="0.25">
      <c r="A17" s="36">
        <v>12</v>
      </c>
      <c r="B17" s="41" t="s">
        <v>20</v>
      </c>
      <c r="C17" s="3" t="s">
        <v>114</v>
      </c>
      <c r="D17" s="33">
        <v>1854</v>
      </c>
      <c r="E17" s="34">
        <v>45887</v>
      </c>
      <c r="F17" s="4">
        <v>530272.63</v>
      </c>
      <c r="G17" s="34">
        <v>45900</v>
      </c>
      <c r="H17" s="4">
        <v>530272.63</v>
      </c>
      <c r="I17" s="33">
        <v>0</v>
      </c>
      <c r="J17" s="33" t="s">
        <v>187</v>
      </c>
    </row>
    <row r="18" spans="1:11" s="3" customFormat="1" ht="21.95" customHeight="1" x14ac:dyDescent="0.25">
      <c r="A18" s="36">
        <v>13</v>
      </c>
      <c r="B18" s="3" t="s">
        <v>60</v>
      </c>
      <c r="C18" s="3" t="s">
        <v>115</v>
      </c>
      <c r="D18" s="33">
        <v>1842</v>
      </c>
      <c r="E18" s="34">
        <v>45887</v>
      </c>
      <c r="F18" s="37">
        <v>65000</v>
      </c>
      <c r="G18" s="34">
        <v>45900</v>
      </c>
      <c r="H18" s="37">
        <v>65000</v>
      </c>
      <c r="I18" s="33">
        <v>0</v>
      </c>
      <c r="J18" s="33" t="s">
        <v>187</v>
      </c>
    </row>
    <row r="19" spans="1:11" s="3" customFormat="1" ht="21.95" customHeight="1" x14ac:dyDescent="0.25">
      <c r="A19" s="36">
        <v>14</v>
      </c>
      <c r="B19" s="3" t="s">
        <v>60</v>
      </c>
      <c r="C19" s="3" t="s">
        <v>116</v>
      </c>
      <c r="D19" s="33">
        <v>1848</v>
      </c>
      <c r="E19" s="34">
        <v>45887</v>
      </c>
      <c r="F19" s="37">
        <v>70000</v>
      </c>
      <c r="G19" s="34">
        <v>45900</v>
      </c>
      <c r="H19" s="37">
        <v>70000</v>
      </c>
      <c r="I19" s="33">
        <v>0</v>
      </c>
      <c r="J19" s="33" t="s">
        <v>187</v>
      </c>
    </row>
    <row r="20" spans="1:11" s="3" customFormat="1" ht="21.95" customHeight="1" x14ac:dyDescent="0.25">
      <c r="A20" s="36">
        <v>15</v>
      </c>
      <c r="B20" s="41" t="s">
        <v>117</v>
      </c>
      <c r="C20" s="3" t="s">
        <v>118</v>
      </c>
      <c r="D20" s="33">
        <v>1673</v>
      </c>
      <c r="E20" s="34">
        <v>45887</v>
      </c>
      <c r="F20" s="4">
        <v>64900</v>
      </c>
      <c r="G20" s="34">
        <v>45900</v>
      </c>
      <c r="H20" s="4">
        <v>64900</v>
      </c>
      <c r="I20" s="33">
        <v>0</v>
      </c>
      <c r="J20" s="33" t="s">
        <v>187</v>
      </c>
    </row>
    <row r="21" spans="1:11" s="3" customFormat="1" ht="21.95" customHeight="1" x14ac:dyDescent="0.25">
      <c r="A21" s="36">
        <v>16</v>
      </c>
      <c r="B21" s="41" t="s">
        <v>119</v>
      </c>
      <c r="C21" s="3" t="s">
        <v>120</v>
      </c>
      <c r="D21" s="33">
        <v>1886</v>
      </c>
      <c r="E21" s="34">
        <v>45887</v>
      </c>
      <c r="F21" s="4">
        <v>721682.1</v>
      </c>
      <c r="G21" s="34">
        <v>45900</v>
      </c>
      <c r="H21" s="4">
        <v>721682.1</v>
      </c>
      <c r="I21" s="33">
        <v>0</v>
      </c>
      <c r="J21" s="33" t="s">
        <v>187</v>
      </c>
    </row>
    <row r="22" spans="1:11" s="3" customFormat="1" ht="21.95" customHeight="1" x14ac:dyDescent="0.25">
      <c r="A22" s="36">
        <v>17</v>
      </c>
      <c r="B22" s="41" t="s">
        <v>15</v>
      </c>
      <c r="C22" s="3" t="s">
        <v>121</v>
      </c>
      <c r="D22" s="33">
        <v>1907</v>
      </c>
      <c r="E22" s="34">
        <v>45887</v>
      </c>
      <c r="F22" s="4">
        <v>2308.7199999999998</v>
      </c>
      <c r="G22" s="34">
        <v>45900</v>
      </c>
      <c r="H22" s="4">
        <v>2308.7199999999998</v>
      </c>
      <c r="I22" s="33">
        <v>0</v>
      </c>
      <c r="J22" s="33" t="s">
        <v>187</v>
      </c>
    </row>
    <row r="23" spans="1:11" s="3" customFormat="1" ht="21.95" customHeight="1" x14ac:dyDescent="0.25">
      <c r="A23" s="36">
        <v>18</v>
      </c>
      <c r="B23" s="41" t="s">
        <v>122</v>
      </c>
      <c r="C23" s="3" t="s">
        <v>189</v>
      </c>
      <c r="D23" s="33">
        <v>1902</v>
      </c>
      <c r="E23" s="34">
        <v>45888</v>
      </c>
      <c r="F23" s="35">
        <v>47182.53</v>
      </c>
      <c r="G23" s="34">
        <v>45900</v>
      </c>
      <c r="H23" s="35">
        <v>47182.53</v>
      </c>
      <c r="I23" s="33">
        <v>0</v>
      </c>
      <c r="J23" s="33" t="s">
        <v>187</v>
      </c>
    </row>
    <row r="24" spans="1:11" s="5" customFormat="1" ht="21.95" customHeight="1" x14ac:dyDescent="0.25">
      <c r="A24" s="36">
        <v>19</v>
      </c>
      <c r="B24" s="3" t="s">
        <v>19</v>
      </c>
      <c r="C24" s="3" t="s">
        <v>123</v>
      </c>
      <c r="D24" s="33">
        <v>1908</v>
      </c>
      <c r="E24" s="34">
        <v>45895</v>
      </c>
      <c r="F24" s="4">
        <v>4907</v>
      </c>
      <c r="G24" s="34">
        <v>45900</v>
      </c>
      <c r="H24" s="4">
        <v>4907</v>
      </c>
      <c r="I24" s="33">
        <v>0</v>
      </c>
      <c r="J24" s="33" t="s">
        <v>187</v>
      </c>
      <c r="K24" s="33"/>
    </row>
    <row r="25" spans="1:11" s="3" customFormat="1" ht="21.95" customHeight="1" x14ac:dyDescent="0.25">
      <c r="A25" s="36">
        <v>20</v>
      </c>
      <c r="B25" s="3" t="s">
        <v>21</v>
      </c>
      <c r="C25" s="49" t="s">
        <v>22</v>
      </c>
      <c r="D25" s="33" t="s">
        <v>40</v>
      </c>
      <c r="E25" s="34">
        <v>44510</v>
      </c>
      <c r="F25" s="50">
        <v>27612</v>
      </c>
      <c r="G25" s="34">
        <v>45900</v>
      </c>
      <c r="H25" s="33">
        <v>0</v>
      </c>
      <c r="I25" s="50">
        <v>27612</v>
      </c>
      <c r="J25" s="33" t="s">
        <v>188</v>
      </c>
    </row>
    <row r="26" spans="1:11" s="3" customFormat="1" ht="21.95" customHeight="1" x14ac:dyDescent="0.25">
      <c r="A26" s="36">
        <v>21</v>
      </c>
      <c r="B26" s="3" t="s">
        <v>21</v>
      </c>
      <c r="C26" s="49" t="s">
        <v>23</v>
      </c>
      <c r="D26" s="33" t="s">
        <v>41</v>
      </c>
      <c r="E26" s="34">
        <v>44572</v>
      </c>
      <c r="F26" s="51">
        <v>52864</v>
      </c>
      <c r="G26" s="34">
        <v>45900</v>
      </c>
      <c r="H26" s="33">
        <v>0</v>
      </c>
      <c r="I26" s="51">
        <v>52864</v>
      </c>
      <c r="J26" s="33" t="s">
        <v>188</v>
      </c>
    </row>
    <row r="27" spans="1:11" s="3" customFormat="1" ht="21.95" customHeight="1" x14ac:dyDescent="0.25">
      <c r="A27" s="36">
        <v>22</v>
      </c>
      <c r="B27" s="3" t="s">
        <v>24</v>
      </c>
      <c r="C27" s="3" t="s">
        <v>25</v>
      </c>
      <c r="D27" s="33" t="s">
        <v>42</v>
      </c>
      <c r="E27" s="34">
        <v>44687</v>
      </c>
      <c r="F27" s="35">
        <v>33630</v>
      </c>
      <c r="G27" s="34">
        <v>45900</v>
      </c>
      <c r="H27" s="33">
        <v>0</v>
      </c>
      <c r="I27" s="35">
        <v>33630</v>
      </c>
      <c r="J27" s="33" t="s">
        <v>188</v>
      </c>
    </row>
    <row r="28" spans="1:11" s="3" customFormat="1" ht="21.95" customHeight="1" x14ac:dyDescent="0.25">
      <c r="A28" s="36">
        <v>23</v>
      </c>
      <c r="B28" s="3" t="s">
        <v>26</v>
      </c>
      <c r="C28" s="49" t="s">
        <v>27</v>
      </c>
      <c r="D28" s="33" t="s">
        <v>43</v>
      </c>
      <c r="E28" s="34">
        <v>44722</v>
      </c>
      <c r="F28" s="35">
        <v>8053.5</v>
      </c>
      <c r="G28" s="34">
        <v>45900</v>
      </c>
      <c r="H28" s="33">
        <v>0</v>
      </c>
      <c r="I28" s="35">
        <v>8053.5</v>
      </c>
      <c r="J28" s="33" t="s">
        <v>188</v>
      </c>
    </row>
    <row r="29" spans="1:11" s="3" customFormat="1" ht="21.95" customHeight="1" x14ac:dyDescent="0.25">
      <c r="A29" s="36">
        <v>24</v>
      </c>
      <c r="B29" s="3" t="s">
        <v>26</v>
      </c>
      <c r="C29" s="3" t="s">
        <v>28</v>
      </c>
      <c r="D29" s="33" t="s">
        <v>44</v>
      </c>
      <c r="E29" s="34">
        <v>44937</v>
      </c>
      <c r="F29" s="35">
        <v>5782</v>
      </c>
      <c r="G29" s="34">
        <v>45900</v>
      </c>
      <c r="H29" s="33">
        <v>0</v>
      </c>
      <c r="I29" s="35">
        <v>5782</v>
      </c>
      <c r="J29" s="33" t="s">
        <v>188</v>
      </c>
    </row>
    <row r="30" spans="1:11" s="3" customFormat="1" ht="21.95" customHeight="1" x14ac:dyDescent="0.25">
      <c r="A30" s="36">
        <v>25</v>
      </c>
      <c r="B30" s="3" t="s">
        <v>26</v>
      </c>
      <c r="C30" s="3" t="s">
        <v>29</v>
      </c>
      <c r="D30" s="33" t="s">
        <v>45</v>
      </c>
      <c r="E30" s="34">
        <v>44937</v>
      </c>
      <c r="F30" s="35">
        <v>7021</v>
      </c>
      <c r="G30" s="34">
        <v>45900</v>
      </c>
      <c r="H30" s="33">
        <v>0</v>
      </c>
      <c r="I30" s="35">
        <v>7021</v>
      </c>
      <c r="J30" s="33" t="s">
        <v>188</v>
      </c>
    </row>
    <row r="31" spans="1:11" s="3" customFormat="1" ht="21.95" customHeight="1" x14ac:dyDescent="0.25">
      <c r="A31" s="36">
        <v>26</v>
      </c>
      <c r="B31" s="3" t="s">
        <v>30</v>
      </c>
      <c r="C31" s="3" t="s">
        <v>31</v>
      </c>
      <c r="D31" s="33" t="s">
        <v>46</v>
      </c>
      <c r="E31" s="34">
        <v>45013</v>
      </c>
      <c r="F31" s="35">
        <v>34820.53</v>
      </c>
      <c r="G31" s="34">
        <v>45900</v>
      </c>
      <c r="H31" s="33">
        <v>0</v>
      </c>
      <c r="I31" s="35">
        <v>34820.53</v>
      </c>
      <c r="J31" s="33" t="s">
        <v>188</v>
      </c>
    </row>
    <row r="32" spans="1:11" s="3" customFormat="1" ht="21.95" customHeight="1" x14ac:dyDescent="0.25">
      <c r="A32" s="36">
        <v>27</v>
      </c>
      <c r="B32" s="3" t="s">
        <v>32</v>
      </c>
      <c r="C32" s="3" t="s">
        <v>33</v>
      </c>
      <c r="D32" s="33" t="s">
        <v>47</v>
      </c>
      <c r="E32" s="34">
        <v>45210</v>
      </c>
      <c r="F32" s="35">
        <v>38000</v>
      </c>
      <c r="G32" s="34">
        <v>45900</v>
      </c>
      <c r="H32" s="33">
        <v>0</v>
      </c>
      <c r="I32" s="35">
        <v>38000</v>
      </c>
      <c r="J32" s="33" t="s">
        <v>188</v>
      </c>
    </row>
    <row r="33" spans="1:11" s="3" customFormat="1" ht="21.95" customHeight="1" x14ac:dyDescent="0.25">
      <c r="A33" s="36">
        <v>28</v>
      </c>
      <c r="B33" s="3" t="s">
        <v>35</v>
      </c>
      <c r="C33" s="3" t="s">
        <v>36</v>
      </c>
      <c r="D33" s="33" t="s">
        <v>48</v>
      </c>
      <c r="E33" s="34">
        <v>45644</v>
      </c>
      <c r="F33" s="35">
        <v>71626</v>
      </c>
      <c r="G33" s="34">
        <v>45900</v>
      </c>
      <c r="H33" s="33">
        <v>0</v>
      </c>
      <c r="I33" s="35">
        <v>71626</v>
      </c>
      <c r="J33" s="33" t="s">
        <v>188</v>
      </c>
    </row>
    <row r="34" spans="1:11" s="3" customFormat="1" ht="21.95" customHeight="1" x14ac:dyDescent="0.25">
      <c r="A34" s="36">
        <v>29</v>
      </c>
      <c r="B34" s="3" t="s">
        <v>34</v>
      </c>
      <c r="C34" s="3" t="s">
        <v>57</v>
      </c>
      <c r="D34" s="33" t="s">
        <v>49</v>
      </c>
      <c r="E34" s="34">
        <v>45716</v>
      </c>
      <c r="F34" s="35">
        <v>791944.29</v>
      </c>
      <c r="G34" s="34">
        <v>45900</v>
      </c>
      <c r="H34" s="33">
        <v>0</v>
      </c>
      <c r="I34" s="35">
        <v>791944.29</v>
      </c>
      <c r="J34" s="33" t="s">
        <v>188</v>
      </c>
    </row>
    <row r="35" spans="1:11" s="3" customFormat="1" ht="21.95" customHeight="1" x14ac:dyDescent="0.25">
      <c r="A35" s="36">
        <v>30</v>
      </c>
      <c r="B35" s="3" t="s">
        <v>55</v>
      </c>
      <c r="C35" s="3" t="s">
        <v>53</v>
      </c>
      <c r="D35" s="33" t="s">
        <v>56</v>
      </c>
      <c r="E35" s="34">
        <v>45800</v>
      </c>
      <c r="F35" s="35">
        <v>177000</v>
      </c>
      <c r="G35" s="34">
        <v>45900</v>
      </c>
      <c r="H35" s="33">
        <v>0</v>
      </c>
      <c r="I35" s="35">
        <v>177000</v>
      </c>
      <c r="J35" s="33" t="s">
        <v>188</v>
      </c>
    </row>
    <row r="36" spans="1:11" s="3" customFormat="1" ht="21.95" customHeight="1" x14ac:dyDescent="0.25">
      <c r="A36" s="36">
        <v>31</v>
      </c>
      <c r="B36" s="3" t="s">
        <v>38</v>
      </c>
      <c r="C36" s="3" t="s">
        <v>39</v>
      </c>
      <c r="D36" s="33" t="s">
        <v>50</v>
      </c>
      <c r="E36" s="34">
        <v>45734</v>
      </c>
      <c r="F36" s="35">
        <v>5310</v>
      </c>
      <c r="G36" s="34">
        <v>45900</v>
      </c>
      <c r="H36" s="33">
        <v>0</v>
      </c>
      <c r="I36" s="35">
        <v>5310</v>
      </c>
      <c r="J36" s="33" t="s">
        <v>188</v>
      </c>
    </row>
    <row r="37" spans="1:11" s="3" customFormat="1" ht="21.95" customHeight="1" x14ac:dyDescent="0.25">
      <c r="A37" s="36">
        <v>32</v>
      </c>
      <c r="B37" s="3" t="s">
        <v>58</v>
      </c>
      <c r="C37" s="3" t="s">
        <v>51</v>
      </c>
      <c r="D37" s="33" t="s">
        <v>59</v>
      </c>
      <c r="E37" s="34">
        <v>45810</v>
      </c>
      <c r="F37" s="35">
        <v>29500</v>
      </c>
      <c r="G37" s="34">
        <v>45900</v>
      </c>
      <c r="H37" s="33">
        <v>0</v>
      </c>
      <c r="I37" s="35">
        <v>29500</v>
      </c>
      <c r="J37" s="33" t="s">
        <v>188</v>
      </c>
    </row>
    <row r="38" spans="1:11" s="3" customFormat="1" ht="21.95" customHeight="1" x14ac:dyDescent="0.25">
      <c r="A38" s="36">
        <v>33</v>
      </c>
      <c r="B38" s="3" t="s">
        <v>37</v>
      </c>
      <c r="C38" s="3" t="s">
        <v>61</v>
      </c>
      <c r="D38" s="33" t="s">
        <v>75</v>
      </c>
      <c r="E38" s="34">
        <v>45841</v>
      </c>
      <c r="F38" s="35">
        <v>16522.36</v>
      </c>
      <c r="G38" s="34">
        <v>45900</v>
      </c>
      <c r="H38" s="33">
        <v>0</v>
      </c>
      <c r="I38" s="35">
        <v>16522.36</v>
      </c>
      <c r="J38" s="33" t="s">
        <v>188</v>
      </c>
    </row>
    <row r="39" spans="1:11" s="3" customFormat="1" ht="21.95" customHeight="1" x14ac:dyDescent="0.25">
      <c r="A39" s="36">
        <v>34</v>
      </c>
      <c r="B39" s="3" t="s">
        <v>62</v>
      </c>
      <c r="C39" s="3" t="s">
        <v>63</v>
      </c>
      <c r="D39" s="33" t="s">
        <v>76</v>
      </c>
      <c r="E39" s="34">
        <v>45842</v>
      </c>
      <c r="F39" s="35">
        <v>66080</v>
      </c>
      <c r="G39" s="34">
        <v>45900</v>
      </c>
      <c r="H39" s="33">
        <v>0</v>
      </c>
      <c r="I39" s="35">
        <v>66080</v>
      </c>
      <c r="J39" s="33" t="s">
        <v>188</v>
      </c>
      <c r="K39" s="33"/>
    </row>
    <row r="40" spans="1:11" s="3" customFormat="1" ht="21.95" customHeight="1" x14ac:dyDescent="0.25">
      <c r="A40" s="36">
        <v>35</v>
      </c>
      <c r="B40" s="3" t="s">
        <v>62</v>
      </c>
      <c r="C40" s="3" t="s">
        <v>64</v>
      </c>
      <c r="D40" s="33" t="s">
        <v>77</v>
      </c>
      <c r="E40" s="34">
        <v>45842</v>
      </c>
      <c r="F40" s="35">
        <v>66080</v>
      </c>
      <c r="G40" s="34">
        <v>45900</v>
      </c>
      <c r="H40" s="33">
        <v>0</v>
      </c>
      <c r="I40" s="35">
        <v>66080</v>
      </c>
      <c r="J40" s="33" t="s">
        <v>188</v>
      </c>
    </row>
    <row r="41" spans="1:11" s="3" customFormat="1" ht="21.95" customHeight="1" x14ac:dyDescent="0.25">
      <c r="A41" s="36">
        <v>36</v>
      </c>
      <c r="B41" s="3" t="s">
        <v>65</v>
      </c>
      <c r="C41" s="3" t="s">
        <v>66</v>
      </c>
      <c r="D41" s="33" t="s">
        <v>78</v>
      </c>
      <c r="E41" s="34">
        <v>45845</v>
      </c>
      <c r="F41" s="35">
        <v>77283.850000000006</v>
      </c>
      <c r="G41" s="34">
        <v>45900</v>
      </c>
      <c r="H41" s="33">
        <v>0</v>
      </c>
      <c r="I41" s="35">
        <v>77283.850000000006</v>
      </c>
      <c r="J41" s="33" t="s">
        <v>188</v>
      </c>
    </row>
    <row r="42" spans="1:11" s="3" customFormat="1" ht="21.95" customHeight="1" x14ac:dyDescent="0.25">
      <c r="A42" s="36">
        <v>37</v>
      </c>
      <c r="B42" s="3" t="s">
        <v>67</v>
      </c>
      <c r="C42" s="3" t="s">
        <v>68</v>
      </c>
      <c r="D42" s="33" t="s">
        <v>79</v>
      </c>
      <c r="E42" s="34">
        <v>45846</v>
      </c>
      <c r="F42" s="35">
        <v>62658</v>
      </c>
      <c r="G42" s="34">
        <v>45900</v>
      </c>
      <c r="H42" s="33">
        <v>0</v>
      </c>
      <c r="I42" s="35">
        <v>62658</v>
      </c>
      <c r="J42" s="33" t="s">
        <v>188</v>
      </c>
    </row>
    <row r="43" spans="1:11" s="3" customFormat="1" ht="21.95" customHeight="1" x14ac:dyDescent="0.25">
      <c r="A43" s="36">
        <v>38</v>
      </c>
      <c r="B43" s="3" t="s">
        <v>67</v>
      </c>
      <c r="C43" s="3" t="s">
        <v>68</v>
      </c>
      <c r="D43" s="33" t="s">
        <v>80</v>
      </c>
      <c r="E43" s="34">
        <v>45846</v>
      </c>
      <c r="F43" s="35">
        <v>143842</v>
      </c>
      <c r="G43" s="34">
        <v>45900</v>
      </c>
      <c r="H43" s="33">
        <v>0</v>
      </c>
      <c r="I43" s="35">
        <v>143842</v>
      </c>
      <c r="J43" s="33" t="s">
        <v>188</v>
      </c>
    </row>
    <row r="44" spans="1:11" s="3" customFormat="1" ht="21.95" customHeight="1" x14ac:dyDescent="0.25">
      <c r="A44" s="36">
        <v>39</v>
      </c>
      <c r="B44" s="3" t="s">
        <v>67</v>
      </c>
      <c r="C44" s="3" t="s">
        <v>68</v>
      </c>
      <c r="D44" s="33" t="s">
        <v>81</v>
      </c>
      <c r="E44" s="34">
        <v>45846</v>
      </c>
      <c r="F44" s="35">
        <v>148786.20000000001</v>
      </c>
      <c r="G44" s="34">
        <v>45900</v>
      </c>
      <c r="H44" s="33">
        <v>0</v>
      </c>
      <c r="I44" s="35">
        <v>148786.20000000001</v>
      </c>
      <c r="J44" s="33" t="s">
        <v>188</v>
      </c>
    </row>
    <row r="45" spans="1:11" s="3" customFormat="1" ht="21.95" customHeight="1" x14ac:dyDescent="0.25">
      <c r="A45" s="36">
        <v>40</v>
      </c>
      <c r="B45" s="3" t="s">
        <v>67</v>
      </c>
      <c r="C45" s="3" t="s">
        <v>68</v>
      </c>
      <c r="D45" s="33" t="s">
        <v>82</v>
      </c>
      <c r="E45" s="34">
        <v>45846</v>
      </c>
      <c r="F45" s="35">
        <v>67372.100000000006</v>
      </c>
      <c r="G45" s="34">
        <v>45900</v>
      </c>
      <c r="H45" s="33">
        <v>0</v>
      </c>
      <c r="I45" s="35">
        <v>67372.100000000006</v>
      </c>
      <c r="J45" s="33" t="s">
        <v>188</v>
      </c>
    </row>
    <row r="46" spans="1:11" s="3" customFormat="1" ht="21.95" customHeight="1" x14ac:dyDescent="0.25">
      <c r="A46" s="36">
        <v>41</v>
      </c>
      <c r="B46" s="3" t="s">
        <v>67</v>
      </c>
      <c r="C46" s="3" t="s">
        <v>68</v>
      </c>
      <c r="D46" s="33" t="s">
        <v>83</v>
      </c>
      <c r="E46" s="34">
        <v>45846</v>
      </c>
      <c r="F46" s="35">
        <v>103506.3</v>
      </c>
      <c r="G46" s="34">
        <v>45900</v>
      </c>
      <c r="H46" s="33">
        <v>0</v>
      </c>
      <c r="I46" s="35">
        <v>103506.3</v>
      </c>
      <c r="J46" s="33" t="s">
        <v>188</v>
      </c>
    </row>
    <row r="47" spans="1:11" s="3" customFormat="1" ht="21.95" customHeight="1" x14ac:dyDescent="0.25">
      <c r="A47" s="36">
        <v>42</v>
      </c>
      <c r="B47" s="3" t="s">
        <v>67</v>
      </c>
      <c r="C47" s="3" t="s">
        <v>68</v>
      </c>
      <c r="D47" s="33" t="s">
        <v>84</v>
      </c>
      <c r="E47" s="34">
        <v>45846</v>
      </c>
      <c r="F47" s="35">
        <v>38350</v>
      </c>
      <c r="G47" s="34">
        <v>45900</v>
      </c>
      <c r="H47" s="33">
        <v>0</v>
      </c>
      <c r="I47" s="35">
        <v>38350</v>
      </c>
      <c r="J47" s="33" t="s">
        <v>188</v>
      </c>
    </row>
    <row r="48" spans="1:11" s="3" customFormat="1" ht="21.95" customHeight="1" x14ac:dyDescent="0.25">
      <c r="A48" s="36">
        <v>43</v>
      </c>
      <c r="B48" s="3" t="s">
        <v>67</v>
      </c>
      <c r="C48" s="3" t="s">
        <v>68</v>
      </c>
      <c r="D48" s="33" t="s">
        <v>85</v>
      </c>
      <c r="E48" s="34">
        <v>45846</v>
      </c>
      <c r="F48" s="35">
        <v>38350</v>
      </c>
      <c r="G48" s="34">
        <v>45900</v>
      </c>
      <c r="H48" s="33">
        <v>0</v>
      </c>
      <c r="I48" s="35">
        <v>38350</v>
      </c>
      <c r="J48" s="33" t="s">
        <v>188</v>
      </c>
    </row>
    <row r="49" spans="1:10" s="3" customFormat="1" ht="21.95" customHeight="1" x14ac:dyDescent="0.25">
      <c r="A49" s="36">
        <v>44</v>
      </c>
      <c r="B49" s="3" t="s">
        <v>67</v>
      </c>
      <c r="C49" s="3" t="s">
        <v>68</v>
      </c>
      <c r="D49" s="33" t="s">
        <v>86</v>
      </c>
      <c r="E49" s="34">
        <v>45846</v>
      </c>
      <c r="F49" s="35">
        <v>61242</v>
      </c>
      <c r="G49" s="34">
        <v>45900</v>
      </c>
      <c r="H49" s="33">
        <v>0</v>
      </c>
      <c r="I49" s="35">
        <v>61242</v>
      </c>
      <c r="J49" s="33" t="s">
        <v>188</v>
      </c>
    </row>
    <row r="50" spans="1:10" s="3" customFormat="1" ht="21.95" customHeight="1" x14ac:dyDescent="0.25">
      <c r="A50" s="36">
        <v>45</v>
      </c>
      <c r="B50" s="3" t="s">
        <v>67</v>
      </c>
      <c r="C50" s="3" t="s">
        <v>68</v>
      </c>
      <c r="D50" s="33" t="s">
        <v>87</v>
      </c>
      <c r="E50" s="34">
        <v>45846</v>
      </c>
      <c r="F50" s="35">
        <v>21240</v>
      </c>
      <c r="G50" s="34">
        <v>45900</v>
      </c>
      <c r="H50" s="33">
        <v>0</v>
      </c>
      <c r="I50" s="35">
        <v>21240</v>
      </c>
      <c r="J50" s="33" t="s">
        <v>188</v>
      </c>
    </row>
    <row r="51" spans="1:10" s="3" customFormat="1" ht="21.95" customHeight="1" x14ac:dyDescent="0.25">
      <c r="A51" s="36">
        <v>46</v>
      </c>
      <c r="B51" s="3" t="s">
        <v>67</v>
      </c>
      <c r="C51" s="3" t="s">
        <v>68</v>
      </c>
      <c r="D51" s="33" t="s">
        <v>157</v>
      </c>
      <c r="E51" s="34">
        <v>45846</v>
      </c>
      <c r="F51" s="35">
        <v>100872.5</v>
      </c>
      <c r="G51" s="34">
        <v>45900</v>
      </c>
      <c r="H51" s="33">
        <v>0</v>
      </c>
      <c r="I51" s="35">
        <v>100872.5</v>
      </c>
      <c r="J51" s="33" t="s">
        <v>188</v>
      </c>
    </row>
    <row r="52" spans="1:10" s="3" customFormat="1" ht="21.95" customHeight="1" x14ac:dyDescent="0.25">
      <c r="A52" s="36">
        <v>47</v>
      </c>
      <c r="B52" s="3" t="s">
        <v>67</v>
      </c>
      <c r="C52" s="3" t="s">
        <v>68</v>
      </c>
      <c r="D52" s="33" t="s">
        <v>88</v>
      </c>
      <c r="E52" s="34">
        <v>45852</v>
      </c>
      <c r="F52" s="35">
        <v>51979</v>
      </c>
      <c r="G52" s="34">
        <v>45900</v>
      </c>
      <c r="H52" s="33">
        <v>0</v>
      </c>
      <c r="I52" s="35">
        <v>51979</v>
      </c>
      <c r="J52" s="33" t="s">
        <v>188</v>
      </c>
    </row>
    <row r="53" spans="1:10" s="3" customFormat="1" ht="21.95" customHeight="1" x14ac:dyDescent="0.25">
      <c r="A53" s="36">
        <v>48</v>
      </c>
      <c r="B53" s="3" t="s">
        <v>124</v>
      </c>
      <c r="C53" s="3" t="s">
        <v>125</v>
      </c>
      <c r="D53" s="33" t="s">
        <v>90</v>
      </c>
      <c r="E53" s="34">
        <v>45847</v>
      </c>
      <c r="F53" s="35">
        <v>106493</v>
      </c>
      <c r="G53" s="34">
        <v>45900</v>
      </c>
      <c r="H53" s="33">
        <v>0</v>
      </c>
      <c r="I53" s="35">
        <v>106493</v>
      </c>
      <c r="J53" s="33" t="s">
        <v>188</v>
      </c>
    </row>
    <row r="54" spans="1:10" s="3" customFormat="1" ht="21.95" customHeight="1" x14ac:dyDescent="0.25">
      <c r="A54" s="36">
        <v>49</v>
      </c>
      <c r="B54" s="3" t="s">
        <v>69</v>
      </c>
      <c r="C54" s="3" t="s">
        <v>53</v>
      </c>
      <c r="D54" s="33" t="s">
        <v>89</v>
      </c>
      <c r="E54" s="34">
        <v>45856</v>
      </c>
      <c r="F54" s="35">
        <v>272000</v>
      </c>
      <c r="G54" s="34">
        <v>45900</v>
      </c>
      <c r="H54" s="33">
        <v>0</v>
      </c>
      <c r="I54" s="35">
        <v>272000</v>
      </c>
      <c r="J54" s="33" t="s">
        <v>188</v>
      </c>
    </row>
    <row r="55" spans="1:10" s="3" customFormat="1" ht="21.95" customHeight="1" x14ac:dyDescent="0.25">
      <c r="A55" s="36">
        <v>50</v>
      </c>
      <c r="B55" s="3" t="s">
        <v>70</v>
      </c>
      <c r="C55" s="3" t="s">
        <v>71</v>
      </c>
      <c r="D55" s="33" t="s">
        <v>91</v>
      </c>
      <c r="E55" s="34">
        <v>45862</v>
      </c>
      <c r="F55" s="35">
        <v>91666.66</v>
      </c>
      <c r="G55" s="34">
        <v>45900</v>
      </c>
      <c r="H55" s="33">
        <v>0</v>
      </c>
      <c r="I55" s="35">
        <v>91666.66</v>
      </c>
      <c r="J55" s="33" t="s">
        <v>188</v>
      </c>
    </row>
    <row r="56" spans="1:10" s="3" customFormat="1" ht="21.95" customHeight="1" x14ac:dyDescent="0.25">
      <c r="A56" s="36">
        <v>51</v>
      </c>
      <c r="B56" s="3" t="s">
        <v>72</v>
      </c>
      <c r="C56" s="3" t="s">
        <v>73</v>
      </c>
      <c r="D56" s="33" t="s">
        <v>92</v>
      </c>
      <c r="E56" s="34">
        <v>45863</v>
      </c>
      <c r="F56" s="35">
        <v>23102</v>
      </c>
      <c r="G56" s="34">
        <v>45900</v>
      </c>
      <c r="H56" s="33">
        <v>0</v>
      </c>
      <c r="I56" s="35">
        <v>23102</v>
      </c>
      <c r="J56" s="33" t="s">
        <v>188</v>
      </c>
    </row>
    <row r="57" spans="1:10" s="3" customFormat="1" ht="21.95" customHeight="1" x14ac:dyDescent="0.25">
      <c r="A57" s="36">
        <v>52</v>
      </c>
      <c r="B57" s="3" t="s">
        <v>37</v>
      </c>
      <c r="C57" s="3" t="s">
        <v>74</v>
      </c>
      <c r="D57" s="33" t="s">
        <v>93</v>
      </c>
      <c r="E57" s="34">
        <v>45868</v>
      </c>
      <c r="F57" s="35">
        <v>16522.36</v>
      </c>
      <c r="G57" s="34">
        <v>45900</v>
      </c>
      <c r="H57" s="33">
        <v>0</v>
      </c>
      <c r="I57" s="35">
        <v>16522.36</v>
      </c>
      <c r="J57" s="33" t="s">
        <v>188</v>
      </c>
    </row>
    <row r="58" spans="1:10" s="3" customFormat="1" ht="21.95" customHeight="1" x14ac:dyDescent="0.25">
      <c r="A58" s="36">
        <v>53</v>
      </c>
      <c r="B58" s="3" t="s">
        <v>126</v>
      </c>
      <c r="C58" s="3" t="s">
        <v>127</v>
      </c>
      <c r="D58" s="33" t="s">
        <v>158</v>
      </c>
      <c r="E58" s="34">
        <v>45874</v>
      </c>
      <c r="F58" s="35">
        <v>22656</v>
      </c>
      <c r="G58" s="34">
        <v>45900</v>
      </c>
      <c r="H58" s="33">
        <v>0</v>
      </c>
      <c r="I58" s="35">
        <v>22656</v>
      </c>
      <c r="J58" s="33" t="s">
        <v>188</v>
      </c>
    </row>
    <row r="59" spans="1:10" s="3" customFormat="1" ht="21.95" customHeight="1" x14ac:dyDescent="0.25">
      <c r="A59" s="36">
        <v>54</v>
      </c>
      <c r="B59" s="3" t="s">
        <v>62</v>
      </c>
      <c r="C59" s="3" t="s">
        <v>128</v>
      </c>
      <c r="D59" s="33" t="s">
        <v>159</v>
      </c>
      <c r="E59" s="34">
        <v>45875</v>
      </c>
      <c r="F59" s="35">
        <v>66080</v>
      </c>
      <c r="G59" s="34">
        <v>45900</v>
      </c>
      <c r="H59" s="33">
        <v>0</v>
      </c>
      <c r="I59" s="35">
        <v>66080</v>
      </c>
      <c r="J59" s="33" t="s">
        <v>188</v>
      </c>
    </row>
    <row r="60" spans="1:10" s="3" customFormat="1" ht="21.95" customHeight="1" x14ac:dyDescent="0.25">
      <c r="A60" s="36">
        <v>55</v>
      </c>
      <c r="B60" s="3" t="s">
        <v>38</v>
      </c>
      <c r="C60" s="3" t="s">
        <v>129</v>
      </c>
      <c r="D60" s="33" t="s">
        <v>160</v>
      </c>
      <c r="E60" s="34">
        <v>45875</v>
      </c>
      <c r="F60" s="35">
        <v>5310</v>
      </c>
      <c r="G60" s="34">
        <v>45900</v>
      </c>
      <c r="H60" s="33">
        <v>0</v>
      </c>
      <c r="I60" s="35">
        <v>5310</v>
      </c>
      <c r="J60" s="33" t="s">
        <v>188</v>
      </c>
    </row>
    <row r="61" spans="1:10" s="3" customFormat="1" ht="21.95" customHeight="1" x14ac:dyDescent="0.25">
      <c r="A61" s="36">
        <v>57</v>
      </c>
      <c r="B61" s="3" t="s">
        <v>130</v>
      </c>
      <c r="C61" s="3" t="s">
        <v>131</v>
      </c>
      <c r="D61" s="33" t="s">
        <v>161</v>
      </c>
      <c r="E61" s="34">
        <v>45875</v>
      </c>
      <c r="F61" s="35">
        <v>22206.38</v>
      </c>
      <c r="G61" s="34">
        <v>45900</v>
      </c>
      <c r="H61" s="33">
        <v>0</v>
      </c>
      <c r="I61" s="35">
        <v>22206.38</v>
      </c>
      <c r="J61" s="33" t="s">
        <v>188</v>
      </c>
    </row>
    <row r="62" spans="1:10" s="3" customFormat="1" ht="21.95" customHeight="1" x14ac:dyDescent="0.25">
      <c r="A62" s="36">
        <v>58</v>
      </c>
      <c r="B62" s="3" t="s">
        <v>130</v>
      </c>
      <c r="C62" s="3" t="s">
        <v>131</v>
      </c>
      <c r="D62" s="33" t="s">
        <v>162</v>
      </c>
      <c r="E62" s="34">
        <v>45875</v>
      </c>
      <c r="F62" s="35">
        <v>17137.830000000002</v>
      </c>
      <c r="G62" s="34">
        <v>45900</v>
      </c>
      <c r="H62" s="33">
        <v>0</v>
      </c>
      <c r="I62" s="35">
        <v>17137.830000000002</v>
      </c>
      <c r="J62" s="33" t="s">
        <v>188</v>
      </c>
    </row>
    <row r="63" spans="1:10" s="3" customFormat="1" ht="21.95" customHeight="1" x14ac:dyDescent="0.25">
      <c r="A63" s="36">
        <v>59</v>
      </c>
      <c r="B63" s="3" t="s">
        <v>132</v>
      </c>
      <c r="C63" s="3" t="s">
        <v>133</v>
      </c>
      <c r="D63" s="33" t="s">
        <v>163</v>
      </c>
      <c r="E63" s="34">
        <v>45876</v>
      </c>
      <c r="F63" s="35">
        <v>208800</v>
      </c>
      <c r="G63" s="34">
        <v>45900</v>
      </c>
      <c r="H63" s="33">
        <v>0</v>
      </c>
      <c r="I63" s="35">
        <v>208800</v>
      </c>
      <c r="J63" s="33" t="s">
        <v>188</v>
      </c>
    </row>
    <row r="64" spans="1:10" s="3" customFormat="1" ht="21.95" customHeight="1" x14ac:dyDescent="0.25">
      <c r="A64" s="36">
        <v>60</v>
      </c>
      <c r="B64" s="3" t="s">
        <v>52</v>
      </c>
      <c r="C64" s="3" t="s">
        <v>95</v>
      </c>
      <c r="D64" s="33" t="s">
        <v>164</v>
      </c>
      <c r="E64" s="34">
        <v>45877</v>
      </c>
      <c r="F64" s="35">
        <v>20000</v>
      </c>
      <c r="G64" s="34">
        <v>45900</v>
      </c>
      <c r="H64" s="33">
        <v>0</v>
      </c>
      <c r="I64" s="35">
        <v>20000</v>
      </c>
      <c r="J64" s="33" t="s">
        <v>188</v>
      </c>
    </row>
    <row r="65" spans="1:13" s="3" customFormat="1" ht="21.95" customHeight="1" x14ac:dyDescent="0.25">
      <c r="A65" s="36">
        <v>61</v>
      </c>
      <c r="B65" s="3" t="s">
        <v>62</v>
      </c>
      <c r="C65" s="3" t="s">
        <v>134</v>
      </c>
      <c r="D65" s="33" t="s">
        <v>165</v>
      </c>
      <c r="E65" s="34">
        <v>45880</v>
      </c>
      <c r="F65" s="35">
        <v>99710</v>
      </c>
      <c r="G65" s="34">
        <v>45900</v>
      </c>
      <c r="H65" s="33">
        <v>0</v>
      </c>
      <c r="I65" s="35">
        <v>99710</v>
      </c>
      <c r="J65" s="33" t="s">
        <v>188</v>
      </c>
    </row>
    <row r="66" spans="1:13" s="3" customFormat="1" ht="21.95" customHeight="1" x14ac:dyDescent="0.25">
      <c r="A66" s="36">
        <v>62</v>
      </c>
      <c r="B66" s="5" t="s">
        <v>54</v>
      </c>
      <c r="C66" s="3" t="s">
        <v>135</v>
      </c>
      <c r="D66" s="33" t="s">
        <v>166</v>
      </c>
      <c r="E66" s="34">
        <v>45882</v>
      </c>
      <c r="F66" s="35">
        <v>255000</v>
      </c>
      <c r="G66" s="34">
        <v>45900</v>
      </c>
      <c r="H66" s="33">
        <v>0</v>
      </c>
      <c r="I66" s="35">
        <v>255000</v>
      </c>
      <c r="J66" s="33" t="s">
        <v>188</v>
      </c>
    </row>
    <row r="67" spans="1:13" s="3" customFormat="1" ht="21.95" customHeight="1" x14ac:dyDescent="0.25">
      <c r="A67" s="36">
        <v>63</v>
      </c>
      <c r="B67" s="5" t="s">
        <v>54</v>
      </c>
      <c r="C67" s="3" t="s">
        <v>136</v>
      </c>
      <c r="D67" s="33" t="s">
        <v>167</v>
      </c>
      <c r="E67" s="34">
        <v>45882</v>
      </c>
      <c r="F67" s="35">
        <v>255000</v>
      </c>
      <c r="G67" s="34">
        <v>45900</v>
      </c>
      <c r="H67" s="33">
        <v>0</v>
      </c>
      <c r="I67" s="35">
        <v>255000</v>
      </c>
      <c r="J67" s="33" t="s">
        <v>188</v>
      </c>
    </row>
    <row r="68" spans="1:13" s="3" customFormat="1" ht="21.95" customHeight="1" x14ac:dyDescent="0.25">
      <c r="A68" s="36">
        <v>64</v>
      </c>
      <c r="B68" s="5" t="s">
        <v>54</v>
      </c>
      <c r="C68" s="3" t="s">
        <v>137</v>
      </c>
      <c r="D68" s="33" t="s">
        <v>168</v>
      </c>
      <c r="E68" s="34">
        <v>45882</v>
      </c>
      <c r="F68" s="35">
        <v>255000</v>
      </c>
      <c r="G68" s="34">
        <v>45900</v>
      </c>
      <c r="H68" s="33">
        <v>0</v>
      </c>
      <c r="I68" s="35">
        <v>255000</v>
      </c>
      <c r="J68" s="33" t="s">
        <v>188</v>
      </c>
    </row>
    <row r="69" spans="1:13" s="3" customFormat="1" ht="21.95" customHeight="1" x14ac:dyDescent="0.25">
      <c r="A69" s="36">
        <v>65</v>
      </c>
      <c r="B69" s="5" t="s">
        <v>54</v>
      </c>
      <c r="C69" s="3" t="s">
        <v>138</v>
      </c>
      <c r="D69" s="33" t="s">
        <v>169</v>
      </c>
      <c r="E69" s="34">
        <v>45882</v>
      </c>
      <c r="F69" s="35">
        <v>255000</v>
      </c>
      <c r="G69" s="34">
        <v>45900</v>
      </c>
      <c r="H69" s="33">
        <v>0</v>
      </c>
      <c r="I69" s="35">
        <v>255000</v>
      </c>
      <c r="J69" s="33" t="s">
        <v>188</v>
      </c>
    </row>
    <row r="70" spans="1:13" s="3" customFormat="1" ht="21.95" customHeight="1" x14ac:dyDescent="0.25">
      <c r="A70" s="36">
        <v>66</v>
      </c>
      <c r="B70" s="5" t="s">
        <v>54</v>
      </c>
      <c r="C70" s="3" t="s">
        <v>139</v>
      </c>
      <c r="D70" s="33" t="s">
        <v>170</v>
      </c>
      <c r="E70" s="34">
        <v>45882</v>
      </c>
      <c r="F70" s="35">
        <v>255000</v>
      </c>
      <c r="G70" s="34">
        <v>45900</v>
      </c>
      <c r="H70" s="33">
        <v>0</v>
      </c>
      <c r="I70" s="35">
        <v>255000</v>
      </c>
      <c r="J70" s="33" t="s">
        <v>188</v>
      </c>
    </row>
    <row r="71" spans="1:13" s="31" customFormat="1" ht="21.95" customHeight="1" x14ac:dyDescent="0.25">
      <c r="A71" s="36">
        <v>67</v>
      </c>
      <c r="B71" s="3" t="s">
        <v>130</v>
      </c>
      <c r="C71" s="3" t="s">
        <v>131</v>
      </c>
      <c r="D71" s="33" t="s">
        <v>171</v>
      </c>
      <c r="E71" s="34">
        <v>45882</v>
      </c>
      <c r="F71" s="35">
        <v>20829.830000000002</v>
      </c>
      <c r="G71" s="34">
        <v>45900</v>
      </c>
      <c r="H71" s="33">
        <v>0</v>
      </c>
      <c r="I71" s="35">
        <v>20829.830000000002</v>
      </c>
      <c r="J71" s="33" t="s">
        <v>188</v>
      </c>
      <c r="K71" s="38"/>
    </row>
    <row r="72" spans="1:13" s="3" customFormat="1" ht="21.95" customHeight="1" x14ac:dyDescent="0.25">
      <c r="A72" s="36">
        <v>68</v>
      </c>
      <c r="B72" s="3" t="s">
        <v>140</v>
      </c>
      <c r="C72" s="3" t="s">
        <v>53</v>
      </c>
      <c r="D72" s="33" t="s">
        <v>172</v>
      </c>
      <c r="E72" s="34">
        <v>45887</v>
      </c>
      <c r="F72" s="35">
        <v>248000</v>
      </c>
      <c r="G72" s="34">
        <v>45900</v>
      </c>
      <c r="H72" s="33">
        <v>0</v>
      </c>
      <c r="I72" s="35">
        <v>248000</v>
      </c>
      <c r="J72" s="33" t="s">
        <v>188</v>
      </c>
      <c r="K72" s="39"/>
    </row>
    <row r="73" spans="1:13" s="3" customFormat="1" ht="21.95" customHeight="1" x14ac:dyDescent="0.25">
      <c r="A73" s="36">
        <v>69</v>
      </c>
      <c r="B73" s="3" t="s">
        <v>141</v>
      </c>
      <c r="C73" s="3" t="s">
        <v>53</v>
      </c>
      <c r="D73" s="33" t="s">
        <v>173</v>
      </c>
      <c r="E73" s="34">
        <v>45887</v>
      </c>
      <c r="F73" s="35">
        <v>62333.33</v>
      </c>
      <c r="G73" s="34">
        <v>45900</v>
      </c>
      <c r="H73" s="33">
        <v>0</v>
      </c>
      <c r="I73" s="35">
        <v>62333.33</v>
      </c>
      <c r="J73" s="33" t="s">
        <v>188</v>
      </c>
      <c r="K73" s="39"/>
      <c r="L73" s="39"/>
      <c r="M73" s="39"/>
    </row>
    <row r="74" spans="1:13" s="3" customFormat="1" ht="21.95" customHeight="1" x14ac:dyDescent="0.25">
      <c r="A74" s="36">
        <v>70</v>
      </c>
      <c r="B74" s="3" t="s">
        <v>142</v>
      </c>
      <c r="C74" s="3" t="s">
        <v>143</v>
      </c>
      <c r="D74" s="33" t="s">
        <v>174</v>
      </c>
      <c r="E74" s="34">
        <v>45888</v>
      </c>
      <c r="F74" s="35">
        <v>622939.72</v>
      </c>
      <c r="G74" s="34">
        <v>45900</v>
      </c>
      <c r="H74" s="33">
        <v>0</v>
      </c>
      <c r="I74" s="35">
        <v>622939.72</v>
      </c>
      <c r="J74" s="33" t="s">
        <v>188</v>
      </c>
      <c r="K74" s="35"/>
    </row>
    <row r="75" spans="1:13" s="3" customFormat="1" ht="21.95" customHeight="1" x14ac:dyDescent="0.25">
      <c r="A75" s="36">
        <v>71</v>
      </c>
      <c r="B75" s="3" t="s">
        <v>144</v>
      </c>
      <c r="C75" s="3" t="s">
        <v>145</v>
      </c>
      <c r="D75" s="33" t="s">
        <v>175</v>
      </c>
      <c r="E75" s="34">
        <v>45888</v>
      </c>
      <c r="F75" s="35">
        <v>11400</v>
      </c>
      <c r="G75" s="34">
        <v>45900</v>
      </c>
      <c r="H75" s="33">
        <v>0</v>
      </c>
      <c r="I75" s="35">
        <v>11400</v>
      </c>
      <c r="J75" s="33" t="s">
        <v>188</v>
      </c>
    </row>
    <row r="76" spans="1:13" s="3" customFormat="1" ht="21.95" customHeight="1" x14ac:dyDescent="0.25">
      <c r="A76" s="36">
        <v>72</v>
      </c>
      <c r="B76" s="3" t="s">
        <v>146</v>
      </c>
      <c r="C76" s="3" t="s">
        <v>53</v>
      </c>
      <c r="D76" s="33" t="s">
        <v>176</v>
      </c>
      <c r="E76" s="34">
        <v>45889</v>
      </c>
      <c r="F76" s="35">
        <v>23600</v>
      </c>
      <c r="G76" s="34">
        <v>45900</v>
      </c>
      <c r="H76" s="33">
        <v>0</v>
      </c>
      <c r="I76" s="35">
        <v>23600</v>
      </c>
      <c r="J76" s="33" t="s">
        <v>188</v>
      </c>
    </row>
    <row r="77" spans="1:13" s="3" customFormat="1" ht="21.95" customHeight="1" x14ac:dyDescent="0.25">
      <c r="A77" s="36">
        <v>73</v>
      </c>
      <c r="B77" s="3" t="s">
        <v>146</v>
      </c>
      <c r="C77" s="3" t="s">
        <v>53</v>
      </c>
      <c r="D77" s="33" t="s">
        <v>177</v>
      </c>
      <c r="E77" s="34">
        <v>45889</v>
      </c>
      <c r="F77" s="35">
        <v>50666.07</v>
      </c>
      <c r="G77" s="34">
        <v>45900</v>
      </c>
      <c r="H77" s="33">
        <v>0</v>
      </c>
      <c r="I77" s="35">
        <v>50666.07</v>
      </c>
      <c r="J77" s="33" t="s">
        <v>188</v>
      </c>
      <c r="K77" s="35"/>
    </row>
    <row r="78" spans="1:13" s="3" customFormat="1" ht="21.95" customHeight="1" x14ac:dyDescent="0.25">
      <c r="A78" s="33">
        <v>74</v>
      </c>
      <c r="B78" s="3" t="s">
        <v>147</v>
      </c>
      <c r="C78" s="3" t="s">
        <v>148</v>
      </c>
      <c r="D78" s="33" t="s">
        <v>178</v>
      </c>
      <c r="E78" s="34">
        <v>45889</v>
      </c>
      <c r="F78" s="35">
        <v>213497.4</v>
      </c>
      <c r="G78" s="34">
        <v>45900</v>
      </c>
      <c r="H78" s="33">
        <v>0</v>
      </c>
      <c r="I78" s="35">
        <v>213497.4</v>
      </c>
      <c r="J78" s="33" t="s">
        <v>188</v>
      </c>
      <c r="K78" s="35"/>
    </row>
    <row r="79" spans="1:13" s="3" customFormat="1" ht="21.95" customHeight="1" x14ac:dyDescent="0.25">
      <c r="A79" s="33">
        <v>75</v>
      </c>
      <c r="B79" s="3" t="s">
        <v>149</v>
      </c>
      <c r="C79" s="3" t="s">
        <v>53</v>
      </c>
      <c r="D79" s="33" t="s">
        <v>179</v>
      </c>
      <c r="E79" s="34">
        <v>45889</v>
      </c>
      <c r="F79" s="35">
        <v>21000</v>
      </c>
      <c r="G79" s="34">
        <v>45900</v>
      </c>
      <c r="H79" s="33">
        <v>0</v>
      </c>
      <c r="I79" s="35">
        <v>21000</v>
      </c>
      <c r="J79" s="33" t="s">
        <v>188</v>
      </c>
      <c r="K79" s="40"/>
    </row>
    <row r="80" spans="1:13" s="31" customFormat="1" ht="21.95" customHeight="1" x14ac:dyDescent="0.25">
      <c r="A80" s="33">
        <v>76</v>
      </c>
      <c r="B80" s="3" t="s">
        <v>150</v>
      </c>
      <c r="C80" s="3" t="s">
        <v>53</v>
      </c>
      <c r="D80" s="33" t="s">
        <v>159</v>
      </c>
      <c r="E80" s="34">
        <v>45889</v>
      </c>
      <c r="F80" s="35">
        <v>35666.67</v>
      </c>
      <c r="G80" s="34">
        <v>45900</v>
      </c>
      <c r="H80" s="33">
        <v>0</v>
      </c>
      <c r="I80" s="35">
        <v>35666.67</v>
      </c>
      <c r="J80" s="33" t="s">
        <v>188</v>
      </c>
    </row>
    <row r="81" spans="1:11" s="3" customFormat="1" ht="21.95" customHeight="1" x14ac:dyDescent="0.25">
      <c r="A81" s="33">
        <v>77</v>
      </c>
      <c r="B81" s="3" t="s">
        <v>151</v>
      </c>
      <c r="C81" s="3" t="s">
        <v>53</v>
      </c>
      <c r="D81" s="33" t="s">
        <v>180</v>
      </c>
      <c r="E81" s="34">
        <v>45891</v>
      </c>
      <c r="F81" s="35">
        <v>59666.66</v>
      </c>
      <c r="G81" s="34">
        <v>45900</v>
      </c>
      <c r="H81" s="33">
        <v>0</v>
      </c>
      <c r="I81" s="35">
        <v>59666.66</v>
      </c>
      <c r="J81" s="33" t="s">
        <v>188</v>
      </c>
    </row>
    <row r="82" spans="1:11" s="31" customFormat="1" ht="21.95" customHeight="1" x14ac:dyDescent="0.25">
      <c r="A82" s="33">
        <v>78</v>
      </c>
      <c r="B82" s="3" t="s">
        <v>152</v>
      </c>
      <c r="C82" s="3" t="s">
        <v>53</v>
      </c>
      <c r="D82" s="33" t="s">
        <v>181</v>
      </c>
      <c r="E82" s="34">
        <v>45891</v>
      </c>
      <c r="F82" s="35">
        <v>18333.330000000002</v>
      </c>
      <c r="G82" s="34">
        <v>45900</v>
      </c>
      <c r="H82" s="33">
        <v>0</v>
      </c>
      <c r="I82" s="35">
        <v>18333.330000000002</v>
      </c>
      <c r="J82" s="33" t="s">
        <v>188</v>
      </c>
      <c r="K82" s="32"/>
    </row>
    <row r="83" spans="1:11" s="3" customFormat="1" ht="21.95" customHeight="1" x14ac:dyDescent="0.25">
      <c r="A83" s="33">
        <v>79</v>
      </c>
      <c r="B83" s="3" t="s">
        <v>153</v>
      </c>
      <c r="C83" s="3" t="s">
        <v>53</v>
      </c>
      <c r="D83" s="33" t="s">
        <v>44</v>
      </c>
      <c r="E83" s="34">
        <v>45894</v>
      </c>
      <c r="F83" s="35">
        <v>94666.67</v>
      </c>
      <c r="G83" s="34">
        <v>45900</v>
      </c>
      <c r="H83" s="33">
        <v>0</v>
      </c>
      <c r="I83" s="35">
        <v>94666.67</v>
      </c>
      <c r="J83" s="33" t="s">
        <v>188</v>
      </c>
      <c r="K83" s="4"/>
    </row>
    <row r="84" spans="1:11" s="3" customFormat="1" ht="21.95" customHeight="1" x14ac:dyDescent="0.25">
      <c r="A84" s="33">
        <v>80</v>
      </c>
      <c r="B84" s="3" t="s">
        <v>154</v>
      </c>
      <c r="C84" s="3" t="s">
        <v>53</v>
      </c>
      <c r="D84" s="33" t="s">
        <v>182</v>
      </c>
      <c r="E84" s="34">
        <v>45894</v>
      </c>
      <c r="F84" s="35">
        <v>27333.33</v>
      </c>
      <c r="G84" s="34">
        <v>45900</v>
      </c>
      <c r="H84" s="33">
        <v>0</v>
      </c>
      <c r="I84" s="35">
        <v>27333.33</v>
      </c>
      <c r="J84" s="33" t="s">
        <v>188</v>
      </c>
      <c r="K84" s="4"/>
    </row>
    <row r="85" spans="1:11" s="3" customFormat="1" ht="21.95" customHeight="1" x14ac:dyDescent="0.25">
      <c r="A85" s="33">
        <v>81</v>
      </c>
      <c r="B85" s="3" t="s">
        <v>155</v>
      </c>
      <c r="C85" s="3" t="s">
        <v>156</v>
      </c>
      <c r="D85" s="33" t="s">
        <v>183</v>
      </c>
      <c r="E85" s="34">
        <v>45895</v>
      </c>
      <c r="F85" s="35">
        <v>100712.75</v>
      </c>
      <c r="G85" s="34">
        <v>45900</v>
      </c>
      <c r="H85" s="33">
        <v>0</v>
      </c>
      <c r="I85" s="35">
        <v>100712.75</v>
      </c>
      <c r="J85" s="33" t="s">
        <v>188</v>
      </c>
      <c r="K85" s="4"/>
    </row>
    <row r="86" spans="1:11" s="3" customFormat="1" ht="21.95" customHeight="1" x14ac:dyDescent="0.25">
      <c r="A86" s="33">
        <v>82</v>
      </c>
      <c r="B86" s="3" t="s">
        <v>155</v>
      </c>
      <c r="C86" s="3" t="s">
        <v>156</v>
      </c>
      <c r="D86" s="33" t="s">
        <v>184</v>
      </c>
      <c r="E86" s="34">
        <v>45895</v>
      </c>
      <c r="F86" s="35">
        <v>17667</v>
      </c>
      <c r="G86" s="34">
        <v>45900</v>
      </c>
      <c r="H86" s="33">
        <v>0</v>
      </c>
      <c r="I86" s="35">
        <v>17667</v>
      </c>
      <c r="J86" s="33" t="s">
        <v>188</v>
      </c>
      <c r="K86" s="4"/>
    </row>
    <row r="87" spans="1:11" s="3" customFormat="1" ht="21.95" customHeight="1" x14ac:dyDescent="0.25">
      <c r="A87" s="33">
        <v>83</v>
      </c>
      <c r="B87" s="3" t="s">
        <v>155</v>
      </c>
      <c r="C87" s="3" t="s">
        <v>156</v>
      </c>
      <c r="D87" s="33" t="s">
        <v>185</v>
      </c>
      <c r="E87" s="34">
        <v>45895</v>
      </c>
      <c r="F87" s="35">
        <v>366380.74</v>
      </c>
      <c r="G87" s="34">
        <v>45900</v>
      </c>
      <c r="H87" s="33">
        <v>0</v>
      </c>
      <c r="I87" s="35">
        <v>366380.74</v>
      </c>
      <c r="J87" s="33" t="s">
        <v>188</v>
      </c>
      <c r="K87" s="4"/>
    </row>
    <row r="88" spans="1:11" s="3" customFormat="1" ht="21.95" customHeight="1" x14ac:dyDescent="0.25">
      <c r="A88" s="33">
        <v>84</v>
      </c>
      <c r="B88" s="3" t="s">
        <v>155</v>
      </c>
      <c r="C88" s="3" t="s">
        <v>156</v>
      </c>
      <c r="D88" s="33" t="s">
        <v>186</v>
      </c>
      <c r="E88" s="34">
        <v>45895</v>
      </c>
      <c r="F88" s="35">
        <v>37212.5</v>
      </c>
      <c r="G88" s="34">
        <v>45900</v>
      </c>
      <c r="H88" s="33">
        <v>0</v>
      </c>
      <c r="I88" s="35">
        <v>37212.5</v>
      </c>
      <c r="J88" s="33" t="s">
        <v>188</v>
      </c>
      <c r="K88" s="4"/>
    </row>
    <row r="89" spans="1:11" s="3" customFormat="1" ht="21.95" customHeight="1" x14ac:dyDescent="0.25">
      <c r="A89" s="33"/>
      <c r="B89" s="41"/>
      <c r="C89" s="52" t="s">
        <v>94</v>
      </c>
      <c r="D89" s="53"/>
      <c r="E89" s="54"/>
      <c r="F89" s="55">
        <f>SUM(F6:F88)</f>
        <v>11045825.120000003</v>
      </c>
      <c r="G89" s="54"/>
      <c r="H89" s="56">
        <f>SUM(H6:H88)</f>
        <v>4419907.26</v>
      </c>
      <c r="I89" s="55">
        <f>SUM(I6:I88)</f>
        <v>6625917.8600000013</v>
      </c>
      <c r="J89" s="53"/>
      <c r="K89" s="4"/>
    </row>
    <row r="90" spans="1:11" s="3" customFormat="1" ht="21.95" customHeight="1" x14ac:dyDescent="0.25">
      <c r="A90" s="33"/>
      <c r="B90" s="41"/>
      <c r="D90" s="33"/>
      <c r="E90" s="34"/>
      <c r="F90" s="35"/>
      <c r="G90" s="34"/>
      <c r="H90" s="48"/>
      <c r="I90" s="35"/>
      <c r="J90" s="33"/>
      <c r="K90" s="4"/>
    </row>
    <row r="91" spans="1:11" s="3" customFormat="1" ht="21.95" customHeight="1" x14ac:dyDescent="0.25">
      <c r="A91" s="33"/>
      <c r="B91" s="41"/>
      <c r="D91" s="33"/>
      <c r="E91" s="34"/>
      <c r="F91" s="35"/>
      <c r="G91" s="34"/>
      <c r="H91" s="33"/>
      <c r="I91" s="35"/>
      <c r="J91" s="33"/>
      <c r="K91" s="4"/>
    </row>
    <row r="92" spans="1:11" s="3" customFormat="1" ht="21.95" customHeight="1" x14ac:dyDescent="0.25">
      <c r="A92" s="33"/>
      <c r="B92" s="41"/>
      <c r="D92" s="33"/>
      <c r="E92" s="34"/>
      <c r="F92" s="35"/>
      <c r="G92" s="34"/>
      <c r="H92" s="33"/>
      <c r="I92" s="35"/>
      <c r="J92" s="33"/>
      <c r="K92" s="4"/>
    </row>
    <row r="93" spans="1:11" s="3" customFormat="1" ht="21.95" customHeight="1" x14ac:dyDescent="0.25">
      <c r="A93" s="33"/>
      <c r="B93" s="41"/>
      <c r="D93" s="33"/>
      <c r="E93" s="34"/>
      <c r="F93" s="35"/>
      <c r="G93" s="34"/>
      <c r="H93" s="33"/>
      <c r="I93" s="35"/>
      <c r="J93" s="33"/>
      <c r="K93" s="4"/>
    </row>
    <row r="94" spans="1:11" s="3" customFormat="1" ht="21.95" customHeight="1" x14ac:dyDescent="0.25">
      <c r="A94" s="33"/>
      <c r="B94" s="41"/>
      <c r="D94" s="33"/>
      <c r="E94" s="34"/>
      <c r="F94" s="35"/>
      <c r="G94" s="34"/>
      <c r="H94" s="33"/>
      <c r="I94" s="35"/>
      <c r="J94" s="33"/>
      <c r="K94" s="4"/>
    </row>
    <row r="95" spans="1:11" s="3" customFormat="1" ht="21.95" customHeight="1" x14ac:dyDescent="0.25">
      <c r="A95" s="33"/>
      <c r="B95" s="47"/>
      <c r="D95" s="33"/>
      <c r="E95" s="45"/>
      <c r="F95" s="35"/>
      <c r="G95" s="34"/>
      <c r="H95" s="33"/>
      <c r="I95" s="35"/>
      <c r="J95" s="33"/>
      <c r="K95" s="4"/>
    </row>
    <row r="96" spans="1:11" s="3" customFormat="1" ht="21.95" customHeight="1" x14ac:dyDescent="0.25">
      <c r="A96" s="46" t="s">
        <v>11</v>
      </c>
      <c r="B96" s="46"/>
      <c r="D96" s="6"/>
      <c r="E96" s="42"/>
      <c r="F96" s="44" t="s">
        <v>13</v>
      </c>
      <c r="G96" s="4"/>
      <c r="H96" s="4"/>
      <c r="I96" s="4"/>
      <c r="K96" s="4"/>
    </row>
    <row r="97" spans="1:11" s="3" customFormat="1" ht="21.95" customHeight="1" x14ac:dyDescent="0.25">
      <c r="A97" s="3" t="s">
        <v>12</v>
      </c>
      <c r="D97" s="5"/>
      <c r="E97" s="43"/>
      <c r="F97" s="8" t="s">
        <v>14</v>
      </c>
      <c r="G97" s="4"/>
      <c r="H97" s="4"/>
      <c r="I97" s="4"/>
      <c r="K97" s="4"/>
    </row>
    <row r="98" spans="1:11" s="3" customFormat="1" ht="21.95" customHeight="1" x14ac:dyDescent="0.25">
      <c r="A98" s="33"/>
      <c r="B98" s="33"/>
      <c r="E98" s="35"/>
      <c r="F98" s="33"/>
      <c r="G98" s="4"/>
      <c r="H98" s="4"/>
      <c r="I98" s="4"/>
      <c r="K98" s="4"/>
    </row>
    <row r="99" spans="1:11" s="3" customFormat="1" ht="24.95" customHeight="1" x14ac:dyDescent="0.25">
      <c r="D99" s="6"/>
      <c r="E99" s="42"/>
      <c r="F99" s="7"/>
      <c r="G99" s="4"/>
      <c r="H99" s="4"/>
      <c r="I99" s="4"/>
      <c r="K99" s="4"/>
    </row>
    <row r="100" spans="1:11" s="3" customFormat="1" ht="24.95" customHeight="1" x14ac:dyDescent="0.25">
      <c r="D100" s="5"/>
      <c r="E100" s="43"/>
      <c r="F100" s="8"/>
      <c r="G100" s="4"/>
      <c r="H100" s="4"/>
      <c r="I100" s="4"/>
      <c r="K100" s="4"/>
    </row>
    <row r="101" spans="1:11" s="3" customFormat="1" ht="24.95" customHeight="1" x14ac:dyDescent="0.25">
      <c r="A101" s="33"/>
      <c r="B101" s="33"/>
      <c r="E101" s="35"/>
      <c r="F101" s="33"/>
      <c r="G101" s="4"/>
      <c r="H101" s="4"/>
      <c r="I101" s="4"/>
      <c r="K101" s="4"/>
    </row>
    <row r="102" spans="1:11" s="3" customFormat="1" ht="21" customHeight="1" x14ac:dyDescent="0.25">
      <c r="A102" s="33"/>
      <c r="B102" s="41"/>
      <c r="C102" s="33"/>
      <c r="E102" s="34"/>
      <c r="F102" s="35"/>
      <c r="G102" s="34"/>
      <c r="H102" s="33"/>
      <c r="I102" s="35"/>
      <c r="J102" s="33"/>
      <c r="K102" s="4"/>
    </row>
    <row r="103" spans="1:11" s="3" customFormat="1" ht="21" customHeight="1" x14ac:dyDescent="0.25">
      <c r="A103" s="33"/>
      <c r="B103" s="41"/>
      <c r="D103" s="33"/>
      <c r="E103" s="34"/>
      <c r="F103" s="35"/>
      <c r="G103" s="34"/>
      <c r="H103" s="33"/>
      <c r="I103" s="35"/>
      <c r="J103" s="33"/>
      <c r="K103" s="4"/>
    </row>
    <row r="104" spans="1:11" s="3" customFormat="1" ht="21" customHeight="1" x14ac:dyDescent="0.25">
      <c r="A104" s="33"/>
      <c r="B104" s="41"/>
      <c r="D104" s="33"/>
      <c r="E104" s="34"/>
      <c r="F104" s="35"/>
      <c r="G104" s="34"/>
      <c r="H104" s="33"/>
      <c r="I104" s="35"/>
      <c r="J104" s="33"/>
      <c r="K104" s="4"/>
    </row>
    <row r="105" spans="1:11" s="3" customFormat="1" ht="21" customHeight="1" x14ac:dyDescent="0.25">
      <c r="A105" s="33"/>
      <c r="B105" s="41"/>
      <c r="D105" s="33"/>
      <c r="E105" s="34"/>
      <c r="F105" s="35"/>
      <c r="G105" s="34"/>
      <c r="H105" s="33"/>
      <c r="I105" s="35"/>
      <c r="J105" s="33"/>
      <c r="K105" s="4"/>
    </row>
    <row r="106" spans="1:11" s="3" customFormat="1" ht="21" customHeight="1" x14ac:dyDescent="0.25">
      <c r="A106" s="33"/>
      <c r="B106" s="41"/>
      <c r="D106" s="33"/>
      <c r="E106" s="34"/>
      <c r="F106" s="35"/>
      <c r="G106" s="34"/>
      <c r="H106" s="33"/>
      <c r="I106" s="35"/>
      <c r="J106" s="33"/>
      <c r="K106" s="4"/>
    </row>
    <row r="107" spans="1:11" s="3" customFormat="1" ht="21" customHeight="1" x14ac:dyDescent="0.25">
      <c r="A107" s="33"/>
      <c r="B107" s="41"/>
      <c r="D107" s="33"/>
      <c r="E107" s="34"/>
      <c r="F107" s="35"/>
      <c r="G107" s="34"/>
      <c r="H107" s="33"/>
      <c r="I107" s="35"/>
      <c r="J107" s="33"/>
      <c r="K107" s="4"/>
    </row>
    <row r="108" spans="1:11" s="3" customFormat="1" ht="21" customHeight="1" x14ac:dyDescent="0.25">
      <c r="A108" s="33"/>
      <c r="B108" s="41"/>
      <c r="D108" s="33"/>
      <c r="E108" s="34"/>
      <c r="F108" s="35"/>
      <c r="G108" s="34"/>
      <c r="H108" s="33"/>
      <c r="I108" s="35"/>
      <c r="J108" s="33"/>
      <c r="K108" s="4"/>
    </row>
    <row r="109" spans="1:11" s="3" customFormat="1" ht="21" customHeight="1" x14ac:dyDescent="0.25">
      <c r="A109" s="33"/>
      <c r="B109" s="41"/>
      <c r="D109" s="33"/>
      <c r="E109" s="34"/>
      <c r="F109" s="35"/>
      <c r="G109" s="34"/>
      <c r="H109" s="33"/>
      <c r="I109" s="35"/>
      <c r="J109" s="33"/>
      <c r="K109" s="4"/>
    </row>
    <row r="110" spans="1:11" s="3" customFormat="1" ht="21" customHeight="1" x14ac:dyDescent="0.25">
      <c r="A110" s="33"/>
      <c r="B110" s="41"/>
      <c r="D110" s="33"/>
      <c r="E110" s="34"/>
      <c r="F110" s="35"/>
      <c r="G110" s="34"/>
      <c r="H110" s="33"/>
      <c r="I110" s="35"/>
      <c r="J110" s="33"/>
      <c r="K110" s="4"/>
    </row>
    <row r="111" spans="1:11" s="3" customFormat="1" ht="21" customHeight="1" x14ac:dyDescent="0.25">
      <c r="A111" s="33"/>
      <c r="B111" s="41"/>
      <c r="D111" s="33"/>
      <c r="E111" s="34"/>
      <c r="F111" s="35"/>
      <c r="G111" s="34"/>
      <c r="H111" s="33"/>
      <c r="I111" s="35"/>
      <c r="J111" s="33"/>
      <c r="K111" s="4"/>
    </row>
    <row r="112" spans="1:11" s="3" customFormat="1" ht="21" customHeight="1" x14ac:dyDescent="0.25">
      <c r="A112" s="33"/>
      <c r="B112" s="41"/>
      <c r="D112" s="33"/>
      <c r="E112" s="34"/>
      <c r="F112" s="35"/>
      <c r="G112" s="34"/>
      <c r="H112" s="33"/>
      <c r="I112" s="35"/>
      <c r="J112" s="33"/>
      <c r="K112" s="4"/>
    </row>
    <row r="113" spans="1:11" s="3" customFormat="1" ht="21" customHeight="1" x14ac:dyDescent="0.25">
      <c r="A113" s="33"/>
      <c r="B113" s="41"/>
      <c r="D113" s="33"/>
      <c r="E113" s="34"/>
      <c r="F113" s="35"/>
      <c r="G113" s="34"/>
      <c r="H113" s="33"/>
      <c r="I113" s="35"/>
      <c r="J113" s="33"/>
      <c r="K113" s="4"/>
    </row>
    <row r="114" spans="1:11" s="3" customFormat="1" ht="21" customHeight="1" x14ac:dyDescent="0.25">
      <c r="A114" s="33"/>
      <c r="B114" s="41"/>
      <c r="D114" s="33"/>
      <c r="E114" s="34"/>
      <c r="F114" s="35"/>
      <c r="G114" s="34"/>
      <c r="H114" s="33"/>
      <c r="I114" s="35"/>
      <c r="J114" s="33"/>
      <c r="K114" s="4"/>
    </row>
    <row r="115" spans="1:11" s="3" customFormat="1" ht="21" customHeight="1" x14ac:dyDescent="0.25">
      <c r="A115" s="33"/>
      <c r="B115" s="41"/>
      <c r="D115" s="33"/>
      <c r="E115" s="34"/>
      <c r="F115" s="35"/>
      <c r="G115" s="34"/>
      <c r="H115" s="33"/>
      <c r="I115" s="35"/>
      <c r="J115" s="33"/>
      <c r="K115" s="4"/>
    </row>
    <row r="116" spans="1:11" s="3" customFormat="1" ht="21" customHeight="1" x14ac:dyDescent="0.25">
      <c r="A116" s="33"/>
      <c r="B116" s="41"/>
      <c r="D116" s="33"/>
      <c r="E116" s="34"/>
      <c r="F116" s="35"/>
      <c r="G116" s="34"/>
      <c r="H116" s="33"/>
      <c r="I116" s="35"/>
      <c r="J116" s="33"/>
      <c r="K116" s="4"/>
    </row>
    <row r="117" spans="1:11" ht="20.100000000000001" customHeight="1" x14ac:dyDescent="0.25"/>
    <row r="118" spans="1:11" ht="20.100000000000001" customHeight="1" x14ac:dyDescent="0.25"/>
    <row r="119" spans="1:11" ht="20.100000000000001" customHeight="1" x14ac:dyDescent="0.25"/>
    <row r="120" spans="1:11" ht="20.100000000000001" customHeight="1" x14ac:dyDescent="0.25"/>
    <row r="121" spans="1:11" ht="20.100000000000001" customHeight="1" x14ac:dyDescent="0.25"/>
    <row r="122" spans="1:11" ht="20.100000000000001" customHeight="1" x14ac:dyDescent="0.25"/>
    <row r="123" spans="1:11" ht="20.100000000000001" customHeight="1" x14ac:dyDescent="0.25"/>
    <row r="124" spans="1:11" ht="20.100000000000001" customHeight="1" x14ac:dyDescent="0.25"/>
    <row r="125" spans="1:11" ht="20.100000000000001" customHeight="1" x14ac:dyDescent="0.25"/>
    <row r="126" spans="1:11" ht="20.100000000000001" customHeight="1" x14ac:dyDescent="0.25"/>
    <row r="127" spans="1:11" ht="20.100000000000001" customHeight="1" x14ac:dyDescent="0.25"/>
    <row r="128" spans="1:11" ht="20.100000000000001" customHeight="1" x14ac:dyDescent="0.25"/>
    <row r="129" ht="20.100000000000001" customHeight="1" x14ac:dyDescent="0.25"/>
    <row r="130" ht="20.100000000000001" customHeight="1" x14ac:dyDescent="0.25"/>
    <row r="131" ht="20.100000000000001" customHeight="1" x14ac:dyDescent="0.25"/>
    <row r="132" ht="20.100000000000001" customHeight="1" x14ac:dyDescent="0.25"/>
    <row r="133" ht="20.100000000000001" customHeight="1" x14ac:dyDescent="0.25"/>
    <row r="134" ht="20.100000000000001" customHeight="1" x14ac:dyDescent="0.25"/>
    <row r="135" ht="20.100000000000001" customHeight="1" x14ac:dyDescent="0.25"/>
    <row r="136" ht="20.100000000000001" customHeight="1" x14ac:dyDescent="0.25"/>
    <row r="137" ht="20.100000000000001" customHeight="1" x14ac:dyDescent="0.25"/>
    <row r="138" ht="20.100000000000001" customHeight="1" x14ac:dyDescent="0.25"/>
    <row r="139" ht="20.100000000000001" customHeight="1" x14ac:dyDescent="0.25"/>
    <row r="140" ht="20.100000000000001" customHeight="1" x14ac:dyDescent="0.25"/>
    <row r="141" ht="20.100000000000001" customHeight="1" x14ac:dyDescent="0.25"/>
    <row r="142" ht="20.100000000000001" customHeight="1" x14ac:dyDescent="0.25"/>
    <row r="143" ht="20.100000000000001" customHeight="1" x14ac:dyDescent="0.25"/>
    <row r="144" ht="20.100000000000001" customHeight="1" x14ac:dyDescent="0.25"/>
    <row r="145" ht="20.100000000000001" customHeight="1" x14ac:dyDescent="0.25"/>
    <row r="146" ht="20.100000000000001" customHeight="1" x14ac:dyDescent="0.25"/>
    <row r="147" ht="20.100000000000001" customHeight="1" x14ac:dyDescent="0.25"/>
    <row r="148" ht="20.100000000000001" customHeight="1" x14ac:dyDescent="0.25"/>
    <row r="149" ht="20.100000000000001" customHeight="1" x14ac:dyDescent="0.25"/>
    <row r="150" ht="20.100000000000001" customHeight="1" x14ac:dyDescent="0.25"/>
    <row r="151" ht="20.100000000000001" customHeight="1" x14ac:dyDescent="0.25"/>
    <row r="152" ht="20.100000000000001" customHeight="1" x14ac:dyDescent="0.25"/>
    <row r="153" ht="20.100000000000001" customHeight="1" x14ac:dyDescent="0.25"/>
    <row r="154" ht="20.100000000000001" customHeight="1" x14ac:dyDescent="0.25"/>
    <row r="155" ht="20.100000000000001" customHeight="1" x14ac:dyDescent="0.25"/>
    <row r="156" ht="20.100000000000001" customHeight="1" x14ac:dyDescent="0.25"/>
    <row r="157" ht="20.100000000000001" customHeight="1" x14ac:dyDescent="0.25"/>
    <row r="158" ht="20.100000000000001" customHeight="1" x14ac:dyDescent="0.25"/>
    <row r="159" ht="20.100000000000001" customHeight="1" x14ac:dyDescent="0.25"/>
    <row r="160" ht="20.100000000000001" customHeight="1" x14ac:dyDescent="0.25"/>
    <row r="161" ht="20.100000000000001" customHeight="1" x14ac:dyDescent="0.25"/>
    <row r="162" ht="20.100000000000001" customHeight="1" x14ac:dyDescent="0.25"/>
    <row r="163" ht="20.100000000000001" customHeight="1" x14ac:dyDescent="0.25"/>
    <row r="164" ht="20.100000000000001" customHeight="1" x14ac:dyDescent="0.25"/>
    <row r="165" ht="20.100000000000001" customHeight="1" x14ac:dyDescent="0.25"/>
    <row r="166" ht="20.100000000000001" customHeight="1" x14ac:dyDescent="0.25"/>
    <row r="167" ht="20.100000000000001" customHeight="1" x14ac:dyDescent="0.25"/>
    <row r="168" ht="20.100000000000001" customHeight="1" x14ac:dyDescent="0.25"/>
    <row r="169" ht="20.100000000000001" customHeight="1" x14ac:dyDescent="0.25"/>
    <row r="170" ht="20.100000000000001" customHeight="1" x14ac:dyDescent="0.25"/>
    <row r="171" ht="20.100000000000001" customHeight="1" x14ac:dyDescent="0.25"/>
    <row r="172" ht="20.100000000000001" customHeight="1" x14ac:dyDescent="0.25"/>
    <row r="173" ht="20.100000000000001" customHeight="1" x14ac:dyDescent="0.25"/>
    <row r="174" ht="20.100000000000001" customHeight="1" x14ac:dyDescent="0.25"/>
    <row r="175" ht="20.100000000000001" customHeight="1" x14ac:dyDescent="0.25"/>
    <row r="176" ht="20.100000000000001" customHeight="1" x14ac:dyDescent="0.25"/>
    <row r="177" ht="20.100000000000001" customHeight="1" x14ac:dyDescent="0.25"/>
    <row r="178" ht="20.100000000000001" customHeight="1" x14ac:dyDescent="0.25"/>
    <row r="179" ht="20.100000000000001" customHeight="1" x14ac:dyDescent="0.25"/>
    <row r="180" ht="20.100000000000001" customHeight="1" x14ac:dyDescent="0.25"/>
    <row r="181" ht="20.100000000000001" customHeight="1" x14ac:dyDescent="0.25"/>
    <row r="182" ht="20.100000000000001" customHeight="1" x14ac:dyDescent="0.25"/>
    <row r="183" ht="20.100000000000001" customHeight="1" x14ac:dyDescent="0.25"/>
    <row r="184" ht="20.100000000000001" customHeight="1" x14ac:dyDescent="0.25"/>
    <row r="185" ht="20.100000000000001" customHeight="1" x14ac:dyDescent="0.25"/>
    <row r="186" ht="20.100000000000001" customHeight="1" x14ac:dyDescent="0.25"/>
    <row r="187" ht="20.100000000000001" customHeight="1" x14ac:dyDescent="0.25"/>
    <row r="188" ht="20.100000000000001" customHeight="1" x14ac:dyDescent="0.25"/>
    <row r="189" ht="20.100000000000001" customHeight="1" x14ac:dyDescent="0.25"/>
    <row r="190" ht="20.100000000000001" customHeight="1" x14ac:dyDescent="0.25"/>
    <row r="191" ht="20.100000000000001" customHeight="1" x14ac:dyDescent="0.25"/>
    <row r="192" ht="20.100000000000001" customHeight="1" x14ac:dyDescent="0.25"/>
    <row r="193" ht="20.100000000000001" customHeight="1" x14ac:dyDescent="0.25"/>
    <row r="194" ht="20.100000000000001" customHeight="1" x14ac:dyDescent="0.25"/>
    <row r="195" ht="20.100000000000001" customHeight="1" x14ac:dyDescent="0.25"/>
    <row r="196" ht="20.100000000000001" customHeight="1" x14ac:dyDescent="0.25"/>
    <row r="197" ht="20.100000000000001" customHeight="1" x14ac:dyDescent="0.25"/>
    <row r="198" ht="20.100000000000001" customHeight="1" x14ac:dyDescent="0.25"/>
    <row r="199" ht="20.100000000000001" customHeight="1" x14ac:dyDescent="0.25"/>
    <row r="200" ht="20.100000000000001" customHeight="1" x14ac:dyDescent="0.25"/>
    <row r="201" ht="20.100000000000001" customHeight="1" x14ac:dyDescent="0.25"/>
    <row r="202" ht="20.100000000000001" customHeight="1" x14ac:dyDescent="0.25"/>
    <row r="203" ht="20.100000000000001" customHeight="1" x14ac:dyDescent="0.25"/>
    <row r="204" ht="20.100000000000001" customHeight="1" x14ac:dyDescent="0.25"/>
    <row r="205" ht="20.100000000000001" customHeight="1" x14ac:dyDescent="0.25"/>
    <row r="206" ht="20.100000000000001" customHeight="1" x14ac:dyDescent="0.25"/>
    <row r="207" ht="20.100000000000001" customHeight="1" x14ac:dyDescent="0.25"/>
    <row r="208" ht="20.100000000000001" customHeight="1" x14ac:dyDescent="0.25"/>
    <row r="209" ht="20.100000000000001" customHeight="1" x14ac:dyDescent="0.25"/>
    <row r="210" ht="20.100000000000001" customHeight="1" x14ac:dyDescent="0.25"/>
    <row r="211" ht="20.100000000000001" customHeight="1" x14ac:dyDescent="0.25"/>
    <row r="212" ht="20.100000000000001" customHeight="1" x14ac:dyDescent="0.25"/>
    <row r="213" ht="20.100000000000001" customHeight="1" x14ac:dyDescent="0.25"/>
    <row r="214" ht="20.100000000000001" customHeight="1" x14ac:dyDescent="0.25"/>
    <row r="215" ht="20.100000000000001" customHeight="1" x14ac:dyDescent="0.25"/>
  </sheetData>
  <mergeCells count="2">
    <mergeCell ref="A3:J3"/>
    <mergeCell ref="A4:J4"/>
  </mergeCells>
  <phoneticPr fontId="5" type="noConversion"/>
  <pageMargins left="0.11811023622047245" right="0.11811023622047245" top="0.11811023622047245" bottom="0.11811023622047245" header="0.11811023622047245" footer="0.11811023622047245"/>
  <pageSetup scale="45" fitToWidth="0" fitToHeight="2" orientation="landscape" verticalDpi="0" r:id="rId1"/>
  <rowBreaks count="2" manualBreakCount="2">
    <brk id="55" max="9" man="1"/>
    <brk id="98" max="9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ABRIL  -2025</vt:lpstr>
      <vt:lpstr>'ABRIL  -2025'!Área_de_impresión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minerva de la rosa</dc:creator>
  <cp:lastModifiedBy>Lucía Céspedes García</cp:lastModifiedBy>
  <cp:lastPrinted>2025-09-04T15:16:30Z</cp:lastPrinted>
  <dcterms:created xsi:type="dcterms:W3CDTF">2023-03-29T17:21:35Z</dcterms:created>
  <dcterms:modified xsi:type="dcterms:W3CDTF">2025-09-11T19:55:53Z</dcterms:modified>
</cp:coreProperties>
</file>